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ayse.satir\Desktop\"/>
    </mc:Choice>
  </mc:AlternateContent>
  <xr:revisionPtr revIDLastSave="0" documentId="13_ncr:1_{7A6D499D-236B-45A4-8244-F3AD5CF53490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LisansUstu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3" l="1"/>
  <c r="H25" i="3" l="1"/>
  <c r="H123" i="3" l="1"/>
</calcChain>
</file>

<file path=xl/sharedStrings.xml><?xml version="1.0" encoding="utf-8"?>
<sst xmlns="http://schemas.openxmlformats.org/spreadsheetml/2006/main" count="896" uniqueCount="444">
  <si>
    <t>Dersin Adı</t>
  </si>
  <si>
    <t>Dersin Kodu</t>
  </si>
  <si>
    <t>SAY510</t>
  </si>
  <si>
    <t>Seminer</t>
  </si>
  <si>
    <t>ENS501</t>
  </si>
  <si>
    <t>Bilimsel Araştırma Yöntemleri ve Bilim Etiği</t>
  </si>
  <si>
    <t>ENS502</t>
  </si>
  <si>
    <t>Uygulamalı İstatistik</t>
  </si>
  <si>
    <t>SOH500</t>
  </si>
  <si>
    <t>CGE509</t>
  </si>
  <si>
    <t>FTR532</t>
  </si>
  <si>
    <t>DSÜ</t>
  </si>
  <si>
    <t>Y Ü K S E K   L İ S A N S   P R O G R A M L A R I</t>
  </si>
  <si>
    <t>Sağlık Ekonomisi</t>
  </si>
  <si>
    <t>Doktora Programları</t>
  </si>
  <si>
    <t>Program</t>
  </si>
  <si>
    <t>Öğretim Elemanı</t>
  </si>
  <si>
    <t>Ders Yükü</t>
  </si>
  <si>
    <t>Zorunlu / Seçmeli</t>
  </si>
  <si>
    <t>S</t>
  </si>
  <si>
    <t>Z</t>
  </si>
  <si>
    <t>CGE501</t>
  </si>
  <si>
    <t>Gelişim Kuramları</t>
  </si>
  <si>
    <t>CGE503</t>
  </si>
  <si>
    <t>Tanı ve Değerlendirme</t>
  </si>
  <si>
    <t>SAY501</t>
  </si>
  <si>
    <t>Sağlık Kurumlarında Yönetim ve Organizasyon</t>
  </si>
  <si>
    <t>SAY503</t>
  </si>
  <si>
    <t>Temel Muhasebe ve Finans Kavramları</t>
  </si>
  <si>
    <t>SAY505</t>
  </si>
  <si>
    <t>SAY507</t>
  </si>
  <si>
    <t>Sağlık Kurumlarında İnsan Kaynakları Yönetimi</t>
  </si>
  <si>
    <t>SAY521</t>
  </si>
  <si>
    <t>Sağlık Yönetiminde Karar Modelleri</t>
  </si>
  <si>
    <t>SAY671</t>
  </si>
  <si>
    <t>Sağlık Kuruluşlarında Kantitatif Yönetim</t>
  </si>
  <si>
    <t>SAY675</t>
  </si>
  <si>
    <t>Stratejik İnsan Kaynakları Yönetimi</t>
  </si>
  <si>
    <t>BES501</t>
  </si>
  <si>
    <t>Klinik Beslenme Sorunlarına Yaklaşım I</t>
  </si>
  <si>
    <t>ERG501 </t>
  </si>
  <si>
    <t>Ergoterapi Teorileri ve Modeller</t>
  </si>
  <si>
    <t>ERG503</t>
  </si>
  <si>
    <t>Ergoterapide ileri Ölçme ve Değerlendirme</t>
  </si>
  <si>
    <t>FTR527</t>
  </si>
  <si>
    <t>Klinik Çalışma I</t>
  </si>
  <si>
    <t>Klinik Çalışma II</t>
  </si>
  <si>
    <t>BDR542</t>
  </si>
  <si>
    <t>Alkol ve Madde Kullanım Bozuklukları ve Davranışsal ve Diğer Bağımlılıklar</t>
  </si>
  <si>
    <t>BDR548</t>
  </si>
  <si>
    <t>Bağımlılık Psikofarmakolojisi ve Toksikolojisi</t>
  </si>
  <si>
    <t>BDR552</t>
  </si>
  <si>
    <t>Bağımlılık Tedavisinde Grup Terapileri</t>
  </si>
  <si>
    <t>NRB521</t>
  </si>
  <si>
    <t>Nörogörüntülemeye Giriş</t>
  </si>
  <si>
    <t>NRB523</t>
  </si>
  <si>
    <t>Nöroanatomi ve Gelişimsel Nörobilim</t>
  </si>
  <si>
    <t>NRB537</t>
  </si>
  <si>
    <t>Moleküler Nörobilim</t>
  </si>
  <si>
    <t>NRB601</t>
  </si>
  <si>
    <t>Veri Analizi ve Modelleme</t>
  </si>
  <si>
    <t>NRB603</t>
  </si>
  <si>
    <t>Fonksiyonel Nöroanatomi</t>
  </si>
  <si>
    <t>NRB605</t>
  </si>
  <si>
    <t>NRB607</t>
  </si>
  <si>
    <t>Kognitif Sistemler</t>
  </si>
  <si>
    <t>NRB606</t>
  </si>
  <si>
    <t>Duyusal ve Motor Sistemler</t>
  </si>
  <si>
    <t>NRB651</t>
  </si>
  <si>
    <t>Uygulamalı Proje Yönetimi II</t>
  </si>
  <si>
    <t>SOH501</t>
  </si>
  <si>
    <t xml:space="preserve">Sosyal Hizmet Kuram ve Uygulamaları </t>
  </si>
  <si>
    <t>SOH505</t>
  </si>
  <si>
    <t xml:space="preserve">Birey ve Ailelerle Sosyal Hizmet </t>
  </si>
  <si>
    <t>EBE501</t>
  </si>
  <si>
    <t>EBE503</t>
  </si>
  <si>
    <t>Normal Doğum, Doğum Sonrası Ebelik Bakımı</t>
  </si>
  <si>
    <t>EBE505</t>
  </si>
  <si>
    <t>Ebelikte Temel Kavramlar</t>
  </si>
  <si>
    <t>PER501</t>
  </si>
  <si>
    <t>Kardiopulmoner Anatomi ve Fizyoloji</t>
  </si>
  <si>
    <t>PER503</t>
  </si>
  <si>
    <t>Kardiovasküler Perfüzyon Teknolojisi</t>
  </si>
  <si>
    <t>PER505</t>
  </si>
  <si>
    <t>Kardiovasküler Perfüzyonda Enstrümantasyon</t>
  </si>
  <si>
    <t>PER507</t>
  </si>
  <si>
    <t>Farmakoloji İlkeleri</t>
  </si>
  <si>
    <t xml:space="preserve">HEM503 </t>
  </si>
  <si>
    <t xml:space="preserve">Hemşirelikte Temel Kavramlar-I </t>
  </si>
  <si>
    <t xml:space="preserve">İHH501 </t>
  </si>
  <si>
    <t xml:space="preserve">İHH500 </t>
  </si>
  <si>
    <t xml:space="preserve">HEM507 </t>
  </si>
  <si>
    <t>Sağlığın Değerlendirilmesi</t>
  </si>
  <si>
    <t>Sağlık Hizmetlerinde İletişim</t>
  </si>
  <si>
    <t xml:space="preserve">PSH507 </t>
  </si>
  <si>
    <t xml:space="preserve">Ruh Sağlığı ve Psikiyatri Hemşireliği Temelleri </t>
  </si>
  <si>
    <t xml:space="preserve">PSH500 </t>
  </si>
  <si>
    <t xml:space="preserve">KDH500 </t>
  </si>
  <si>
    <t>Perinatoloji Hemşireliği</t>
  </si>
  <si>
    <t>ÇSH501</t>
  </si>
  <si>
    <t xml:space="preserve">Çocuk Sağlığı ve Hastalıkları Hemşireliği- I </t>
  </si>
  <si>
    <t xml:space="preserve">ÇSH500 </t>
  </si>
  <si>
    <t>ISG549</t>
  </si>
  <si>
    <t>Güvenilirlik Mühendisliği</t>
  </si>
  <si>
    <t>ISG543</t>
  </si>
  <si>
    <t>İSG Elektrik Uygulamaları</t>
  </si>
  <si>
    <t>ISG545</t>
  </si>
  <si>
    <t xml:space="preserve">Acil Durum Yönetimi </t>
  </si>
  <si>
    <t>NP</t>
  </si>
  <si>
    <t>DKT581</t>
  </si>
  <si>
    <t>AKB503</t>
  </si>
  <si>
    <t>SYB501</t>
  </si>
  <si>
    <t>DKT571</t>
  </si>
  <si>
    <t>Özel Alan Klinik Uygulama I</t>
  </si>
  <si>
    <t>Kekemelik Araştırmaları</t>
  </si>
  <si>
    <t>Ses ve Yutma Bozukluklarının Temelleri</t>
  </si>
  <si>
    <t>PSH628</t>
  </si>
  <si>
    <t>İleri Dil ve Konuşma Terapisi Kliniği, Akademik Öğretim Becerileri ve Mentörlük III</t>
  </si>
  <si>
    <t>DKT647</t>
  </si>
  <si>
    <t>DKT645</t>
  </si>
  <si>
    <t>İleri Dil ve Konuşma Terapisi Kliniği, Akademik Öğretim Becerileri ve Mentörlük I</t>
  </si>
  <si>
    <t>DKT641</t>
  </si>
  <si>
    <t>Dil ve Konuşma Terapisinde Araştırma Modelleri ve Proje Geliştirme I</t>
  </si>
  <si>
    <t>Dil ve Konuşma Terapisinde Araştırma Modelleri ve Proje Geliştirme III</t>
  </si>
  <si>
    <t>DKT643</t>
  </si>
  <si>
    <t>DKT682</t>
  </si>
  <si>
    <t>Dil ve Konuşma Terapisinde Beyin Araştırmaları</t>
  </si>
  <si>
    <t>BES515</t>
  </si>
  <si>
    <t>Parenteral ve Enteral Beslenme</t>
  </si>
  <si>
    <t>BES508</t>
  </si>
  <si>
    <t>NEU501</t>
  </si>
  <si>
    <t>Molecular and Cellular Neurobiology</t>
  </si>
  <si>
    <t>NEU503</t>
  </si>
  <si>
    <t xml:space="preserve">Research Methods and Scientific Ethics </t>
  </si>
  <si>
    <t>NRB522</t>
  </si>
  <si>
    <t>ISG536</t>
  </si>
  <si>
    <t>NP/DSÜ</t>
  </si>
  <si>
    <t>Electrophysiology</t>
  </si>
  <si>
    <t>NEU541</t>
  </si>
  <si>
    <t>FZY605</t>
  </si>
  <si>
    <t>Dolaşım Sistemi Fizyolojisi</t>
  </si>
  <si>
    <t>Besin Alımı ve Sindirim Sistemi Fizyolojisi</t>
  </si>
  <si>
    <t>FZY613</t>
  </si>
  <si>
    <t>FZY611</t>
  </si>
  <si>
    <t>Solunum Sistemi Fizyolojisi</t>
  </si>
  <si>
    <t>FZY604</t>
  </si>
  <si>
    <t>Santral Sinir Sistemi Fizyolojisi</t>
  </si>
  <si>
    <t>FZY603</t>
  </si>
  <si>
    <t>Kan Fizyolojisi</t>
  </si>
  <si>
    <t xml:space="preserve">BDR550 </t>
  </si>
  <si>
    <t>ERG507</t>
  </si>
  <si>
    <t>Ergoterapide Özel Konular</t>
  </si>
  <si>
    <t>BES540</t>
  </si>
  <si>
    <t>EBE500</t>
  </si>
  <si>
    <t>EBE523</t>
  </si>
  <si>
    <t>Büyüme - Gelişme</t>
  </si>
  <si>
    <t>İHH503</t>
  </si>
  <si>
    <t>Onkoloji Hemşireliği</t>
  </si>
  <si>
    <t>PSH623</t>
  </si>
  <si>
    <t>Psikiyatri Hemşireliğinde Terapotik Girişimler</t>
  </si>
  <si>
    <t>FTR535</t>
  </si>
  <si>
    <t>HEM520</t>
  </si>
  <si>
    <t xml:space="preserve">KDH501 </t>
  </si>
  <si>
    <t>SBL503</t>
  </si>
  <si>
    <t>PSH602</t>
  </si>
  <si>
    <t>Psikiyatride Güncel Konular ve Politikalar</t>
  </si>
  <si>
    <t>Dr.Öğr.Üyesi Tuğba YILMAZ ESENCAN/Dr. Öğr. Üyesi Ayça YILDIRIM</t>
  </si>
  <si>
    <t>Aynı renkli dersler birleştirilerek verilmektedir.</t>
  </si>
  <si>
    <t>Doç.Dr. Müge ARSLAN</t>
  </si>
  <si>
    <t>SAĞLIK BİLİMLERİ ENSTİTÜSÜ
2023-2024 EĞİTİM-ÖĞRETİM GÜZ YARIYILI DERS YÜKÜ - ÖĞRETİM ELEMANI DAĞILIMI</t>
  </si>
  <si>
    <t>Prof.Dr.Tuğba ALTINTAŞ</t>
  </si>
  <si>
    <t>Prof.Dr.Gamze AKBULUT</t>
  </si>
  <si>
    <t>CGE520</t>
  </si>
  <si>
    <t xml:space="preserve">Çocuk Hakları ve Koruma </t>
  </si>
  <si>
    <t>CGE542</t>
  </si>
  <si>
    <t xml:space="preserve">Ebeveyn Destek Programları </t>
  </si>
  <si>
    <t>Prof. Dr. Cemal Onur NOYAN</t>
  </si>
  <si>
    <t>Uzm. Kl. Psi. Cumali AYDIN / Uzm. Kl. Psi. Çağrı  Akyol ÇEVİRİR</t>
  </si>
  <si>
    <t xml:space="preserve">Prof. Dr. Haydar SUR </t>
  </si>
  <si>
    <t>Prof.Dr.Tuğba Altıntaş</t>
  </si>
  <si>
    <t>FTR519</t>
  </si>
  <si>
    <t>Rehabilitasyonda Farklı Egzersiz Teknikleri(3)</t>
  </si>
  <si>
    <t>Koruyucu Fizyoterapi ve Rehabilitasyon Yaklaşımları(1)</t>
  </si>
  <si>
    <t>KDH507</t>
  </si>
  <si>
    <t>Cinsel Sağlık</t>
  </si>
  <si>
    <t>ÇSH505</t>
  </si>
  <si>
    <t>Çocukta Büyüme Gelişme</t>
  </si>
  <si>
    <t>Dr Öğr. Üyesi Meftun AKGÜN</t>
  </si>
  <si>
    <t>Prof. Dr. Mehmet Savsar</t>
  </si>
  <si>
    <t>Doç. Dr. Müge ENSARİ ÖZAY</t>
  </si>
  <si>
    <t>Dr. Öğr. Üyesi Mert AKCANBAŞ</t>
  </si>
  <si>
    <t>PSK665</t>
  </si>
  <si>
    <t>İleri Endüstri ve Örgüt Psikolojisi</t>
  </si>
  <si>
    <t>DIS508</t>
  </si>
  <si>
    <t>Ağ Sinirbilimi Perspektifinden Disleksi ve Dil</t>
  </si>
  <si>
    <t>DKT691</t>
  </si>
  <si>
    <t xml:space="preserve">Dil, Konuşma, Emosyon ve Prozodi </t>
  </si>
  <si>
    <t>Prof. Dr. Ali KOCAİLİK</t>
  </si>
  <si>
    <t>SOH507</t>
  </si>
  <si>
    <t>Sosyal Yardım Politikaları</t>
  </si>
  <si>
    <t xml:space="preserve">Kardiyak Rehabilitasyonda Yenilikler  </t>
  </si>
  <si>
    <t>Dr. Öğr. Üyesi Ayşe Özçetin</t>
  </si>
  <si>
    <t>NRB533</t>
  </si>
  <si>
    <t>Sistemler Nörobilim</t>
  </si>
  <si>
    <t>SAY661</t>
  </si>
  <si>
    <t>Sağlık Kurumlarında Finansal Yönetim</t>
  </si>
  <si>
    <t>Dr.Öğr.Üyesi Elçin BABAOĞLU</t>
  </si>
  <si>
    <t>PER506</t>
  </si>
  <si>
    <t xml:space="preserve">DKT650 </t>
  </si>
  <si>
    <t>Yeterlik Sınavına Hazırlık ve Tez Önerisi</t>
  </si>
  <si>
    <t>Gelişimsel Epidemiyoloji</t>
  </si>
  <si>
    <t>CGE536</t>
  </si>
  <si>
    <t xml:space="preserve">Dr.Öğr.Üyesi Günay ARSLAN </t>
  </si>
  <si>
    <t>Prof.Dr. Hikmet KOÇAK</t>
  </si>
  <si>
    <t>Prof.Dr. Haydar SUR</t>
  </si>
  <si>
    <t>Dr. Öğr. Üyesi Nurgül ARSLAN</t>
  </si>
  <si>
    <r>
      <t xml:space="preserve">Hemşirelik
(Doktora)
</t>
    </r>
    <r>
      <rPr>
        <i/>
        <sz val="18"/>
        <rFont val="Calibri"/>
        <family val="2"/>
        <scheme val="minor"/>
      </rPr>
      <t>(9)</t>
    </r>
  </si>
  <si>
    <t>BDR545</t>
  </si>
  <si>
    <t>Psikoterapötik Görüşme Teknikleri</t>
  </si>
  <si>
    <t xml:space="preserve">FTR529 </t>
  </si>
  <si>
    <t>ISG606</t>
  </si>
  <si>
    <t xml:space="preserve">Dr.Öğr.Üyesi Tuğba YILMAZ ESENCAN </t>
  </si>
  <si>
    <t xml:space="preserve">Dr. Öğr. Üyesi Ayça DEMİR YILDIRIM </t>
  </si>
  <si>
    <t xml:space="preserve">Prof Dr Barış Metin </t>
  </si>
  <si>
    <t xml:space="preserve">Dr. Öğr. Üyesi Aydan AKKURT YALÇINTÜRK </t>
  </si>
  <si>
    <t>Dr. Öğr. Üyesi Hatice DEMİRDAĞ / Doç.Dr.Nurcan UYSAL</t>
  </si>
  <si>
    <t xml:space="preserve">Dr. Öğr. Üyesi Aydan AKKURT </t>
  </si>
  <si>
    <t xml:space="preserve">Dr.Öğr.Üyesi Nuriye PEKCAN </t>
  </si>
  <si>
    <t xml:space="preserve">Prof.Dr. Türker Tekin ERGÜZEL </t>
  </si>
  <si>
    <t xml:space="preserve">Dr. Öğr. Üyesi Ayşe ÖZÇETİN </t>
  </si>
  <si>
    <t xml:space="preserve">Dr.Öğr.Üyesi Özlem OĞUZ </t>
  </si>
  <si>
    <t xml:space="preserve">Prof Dr Ahmet KONROT </t>
  </si>
  <si>
    <t xml:space="preserve">Prof. Dr. Şükrü TORUN </t>
  </si>
  <si>
    <t xml:space="preserve">Dr. Öğr. Üyesi Maral YEŞİLYURT </t>
  </si>
  <si>
    <t xml:space="preserve">Dr. Öğr. Üyesi Özlem OĞUZ </t>
  </si>
  <si>
    <t xml:space="preserve">Dr. Öğr. Üyesi Rüştü UÇAN </t>
  </si>
  <si>
    <t xml:space="preserve">Dr. Öğr. Üyesi Nuri BİNGÖL </t>
  </si>
  <si>
    <t xml:space="preserve">Dr Öğr. Üyesi Müge ENSARİ ÖZAY </t>
  </si>
  <si>
    <t xml:space="preserve">Dr. Öğr. Üyesi Hacer KAYHAN </t>
  </si>
  <si>
    <t xml:space="preserve">Dr. Öğr. Üyesi Yusuf BAKTIR </t>
  </si>
  <si>
    <t xml:space="preserve">Prof. Dr. Türker Tekin ERGÜZEL </t>
  </si>
  <si>
    <t xml:space="preserve">Prof. Dr Sultan TARLACI </t>
  </si>
  <si>
    <t xml:space="preserve">Doç. Dr. Barış ÖNEN ÜNSALVER </t>
  </si>
  <si>
    <t xml:space="preserve">Dr.Öğr.Üyesi Cihan TAŞTAN </t>
  </si>
  <si>
    <t xml:space="preserve">Prof.Dr. Selma DOĞAN </t>
  </si>
  <si>
    <t xml:space="preserve">Dr. Öğr. Üyesi Elçin BABAOĞLU </t>
  </si>
  <si>
    <t xml:space="preserve">Prof.Dr. Halis KÖYLÜ </t>
  </si>
  <si>
    <t xml:space="preserve">Prof.Dr. Sadettin ÇALIŞKAN </t>
  </si>
  <si>
    <t xml:space="preserve">Dr.Öğr.Üyesi Maral YEŞİLYURT </t>
  </si>
  <si>
    <t xml:space="preserve">Prof.Dr. Ahmet KONROT </t>
  </si>
  <si>
    <t>Prof Dr. Deniz DEMİRCİ</t>
  </si>
  <si>
    <t>Dr.Öğr.Üyesi.Filiz EYÜBOĞLU</t>
  </si>
  <si>
    <t xml:space="preserve">Dr.Öğr.Üyesi Ömer ŞEVGİN </t>
  </si>
  <si>
    <t xml:space="preserve">Dr.Öğr.Üyesi Yüksel BEKAROĞLU DOĞAN </t>
  </si>
  <si>
    <t xml:space="preserve">Prof.Dr. Abdullah KARATAY </t>
  </si>
  <si>
    <t xml:space="preserve">Prof. Dr. Sultan TARLACI </t>
  </si>
  <si>
    <t xml:space="preserve">Dr. Öğr. Üyesi Sultan Mehtap BÜYÜKER </t>
  </si>
  <si>
    <t>Prof.Dr. Selma DOĞAN</t>
  </si>
  <si>
    <t xml:space="preserve">Doç.Dr. Sebahat ATEŞ </t>
  </si>
  <si>
    <t xml:space="preserve">Prof.Dr. Oğuz TANRIDAĞ </t>
  </si>
  <si>
    <t xml:space="preserve">Prof. Dr. Tuğba ALTINTAŞ </t>
  </si>
  <si>
    <t xml:space="preserve">Prof. Dr. Mehmet ZELKA </t>
  </si>
  <si>
    <t xml:space="preserve">Dr. Öğr. Üyesi Demet GÜLALDI </t>
  </si>
  <si>
    <t xml:space="preserve">Prof. Dr. Sevda ASQAROVA </t>
  </si>
  <si>
    <t xml:space="preserve">Prof. Dr. Arif Aktuğ ERTEKİN </t>
  </si>
  <si>
    <t xml:space="preserve">Doç.Dr. Pınar ÖZ </t>
  </si>
  <si>
    <t xml:space="preserve">Prof. Dr. Nurper ÜLKÜER </t>
  </si>
  <si>
    <t>Çocuk Gelişimi 
(151)</t>
  </si>
  <si>
    <t xml:space="preserve">Sağlık Yönetimi
(76)
</t>
  </si>
  <si>
    <t>Bağımlılık Danışmanlığı ve Rehabilitasyon
(112)</t>
  </si>
  <si>
    <t>Ergoterapi
(109)</t>
  </si>
  <si>
    <t>Beslenme ve Diyetetik
(166)</t>
  </si>
  <si>
    <t>Fizyoterapi ve Rehabilitasyon
(102)</t>
  </si>
  <si>
    <t>Sosyal Hizmet
(111)</t>
  </si>
  <si>
    <t>Nörobilim (Türkçe)
(167)</t>
  </si>
  <si>
    <t>Nörobilim İngilizce
(54)</t>
  </si>
  <si>
    <t>Ebelik
(69)</t>
  </si>
  <si>
    <t>Perfüzyon
(87)</t>
  </si>
  <si>
    <t>Hemşirelik
(124)</t>
  </si>
  <si>
    <t>Sağlık Bilişimi
(22)</t>
  </si>
  <si>
    <t>Dil ve Konuşma Terapisi
(84)</t>
  </si>
  <si>
    <t xml:space="preserve">İş Sağlığı ve Güvenliği
(108)
</t>
  </si>
  <si>
    <t>Sağlık Yönetimi
(Doktora)
(36)</t>
  </si>
  <si>
    <t>Nörobilim Doktora
(49)</t>
  </si>
  <si>
    <r>
      <t xml:space="preserve">Fizyoloji 
(Doktora)
</t>
    </r>
    <r>
      <rPr>
        <i/>
        <sz val="18"/>
        <color theme="1"/>
        <rFont val="Calibri"/>
        <family val="2"/>
        <scheme val="minor"/>
      </rPr>
      <t>(2)</t>
    </r>
  </si>
  <si>
    <t>Dil ve Konuşma Terapisi 
(Doktora)
(28)</t>
  </si>
  <si>
    <t>PERŞEMBE</t>
  </si>
  <si>
    <t>CUMA</t>
  </si>
  <si>
    <t>SALI</t>
  </si>
  <si>
    <t>YÜZYÜZE</t>
  </si>
  <si>
    <t>ÇARŞAMBA</t>
  </si>
  <si>
    <t>Salı</t>
  </si>
  <si>
    <t>Pazartesi</t>
  </si>
  <si>
    <t>PAZARTESİ</t>
  </si>
  <si>
    <t>FTR526</t>
  </si>
  <si>
    <t>Omurga Problemlerinde Rehabilitasyon</t>
  </si>
  <si>
    <t xml:space="preserve"> Pazartesi</t>
  </si>
  <si>
    <t>19.30-22.30</t>
  </si>
  <si>
    <t xml:space="preserve">Çevrimiçi  </t>
  </si>
  <si>
    <t>Çarşamba</t>
  </si>
  <si>
    <t>19.00-22.00</t>
  </si>
  <si>
    <t>18.30-19.20</t>
  </si>
  <si>
    <t xml:space="preserve">Cumartesi </t>
  </si>
  <si>
    <t>10.00-13.00</t>
  </si>
  <si>
    <t xml:space="preserve">Salı </t>
  </si>
  <si>
    <t xml:space="preserve">Perşembe </t>
  </si>
  <si>
    <t>Cuma</t>
  </si>
  <si>
    <t>Çarşı /305</t>
  </si>
  <si>
    <t>18:00-21:00</t>
  </si>
  <si>
    <t>İBNİ SİNA SALONU</t>
  </si>
  <si>
    <t>SAĞLIK YERLEŞKESİ/812</t>
  </si>
  <si>
    <t>13:40-16:30</t>
  </si>
  <si>
    <t>YÜZ YÜZE</t>
  </si>
  <si>
    <t>SAĞLIK YERLEŞKESİ/713</t>
  </si>
  <si>
    <t>17:40-20:30</t>
  </si>
  <si>
    <t>16:40-17:30</t>
  </si>
  <si>
    <t>SAĞLIK YERLEŞKESİ/608</t>
  </si>
  <si>
    <t xml:space="preserve">ÇARŞAMBA </t>
  </si>
  <si>
    <t>17:40-19:30</t>
  </si>
  <si>
    <t>SAĞLIK YERLEŞKESİ /612</t>
  </si>
  <si>
    <t>ÇARŞI/307</t>
  </si>
  <si>
    <t>14:40-16:30</t>
  </si>
  <si>
    <t>08:40-12:30</t>
  </si>
  <si>
    <t>SY-HEMŞİRELİK LAB B2</t>
  </si>
  <si>
    <t>19:40-22:30</t>
  </si>
  <si>
    <t>13:40-14:30</t>
  </si>
  <si>
    <t>SAĞLIK YERLEŞKESİ/ 809</t>
  </si>
  <si>
    <t>09:40-12:30</t>
  </si>
  <si>
    <t>SAĞLIK YERLEŞKESİ 509</t>
  </si>
  <si>
    <t>Perşembe</t>
  </si>
  <si>
    <t>13.:40-16:30</t>
  </si>
  <si>
    <t>19:00-21:00</t>
  </si>
  <si>
    <t>Çevrimiçi</t>
  </si>
  <si>
    <t xml:space="preserve">Çarşamba </t>
  </si>
  <si>
    <t>19:00-20:00</t>
  </si>
  <si>
    <t>09:40-11:30</t>
  </si>
  <si>
    <t>Cumartesi</t>
  </si>
  <si>
    <t>13:00-15:00</t>
  </si>
  <si>
    <t>12:00-13:00</t>
  </si>
  <si>
    <t xml:space="preserve">Cuma </t>
  </si>
  <si>
    <t>20:00-22:00</t>
  </si>
  <si>
    <t>SAĞLIK YERLEŞKESİ/810</t>
  </si>
  <si>
    <t>08:40-16:30</t>
  </si>
  <si>
    <t>ALAN UYGULAMASI</t>
  </si>
  <si>
    <t>SAĞLIK YERLEŞKESİ/511</t>
  </si>
  <si>
    <t>SAĞLIK YERLEŞKESİ/219</t>
  </si>
  <si>
    <t>B1-03</t>
  </si>
  <si>
    <t>16:40-19:30</t>
  </si>
  <si>
    <t>UZAKTAN EĞİTİM</t>
  </si>
  <si>
    <t>SAĞLIK YERLEŞKESİ</t>
  </si>
  <si>
    <t>CUMARTESİ</t>
  </si>
  <si>
    <t>09.30-17.00</t>
  </si>
  <si>
    <t>14.40-15.30</t>
  </si>
  <si>
    <t>YÜZ YÜZE/305</t>
  </si>
  <si>
    <t>PAZAR</t>
  </si>
  <si>
    <t>15.40-16.30</t>
  </si>
  <si>
    <t>14.00-17.00</t>
  </si>
  <si>
    <t xml:space="preserve">Doç Dr Pınar Öz </t>
  </si>
  <si>
    <t>NRB539</t>
  </si>
  <si>
    <t>Davranışsal Nörobilim</t>
  </si>
  <si>
    <t>Dr Mehdi Hekimoğlu, MD.</t>
  </si>
  <si>
    <t>Prof Dr Tuğba Altıntaş</t>
  </si>
  <si>
    <t>Dil ve Biliş</t>
  </si>
  <si>
    <t>NRB614</t>
  </si>
  <si>
    <t>Special Topics in Molecular Biology and Genetics</t>
  </si>
  <si>
    <t>Dr Öğr. Üyesi Çiğdem Zhmurov</t>
  </si>
  <si>
    <t>MLC543</t>
  </si>
  <si>
    <r>
      <t>Klinik Veri Toplama ve Analizi</t>
    </r>
    <r>
      <rPr>
        <i/>
        <sz val="18"/>
        <color theme="1"/>
        <rFont val="Calibri"/>
        <family val="2"/>
        <charset val="162"/>
        <scheme val="minor"/>
      </rPr>
      <t xml:space="preserve"> (NRB 521 Nörogörüntülemeye Giriş ile birleşiyor )</t>
    </r>
  </si>
  <si>
    <t>Gün</t>
  </si>
  <si>
    <t>Saat</t>
  </si>
  <si>
    <t>İşleniş</t>
  </si>
  <si>
    <t>Yerleşke</t>
  </si>
  <si>
    <t xml:space="preserve">Prof.Dr. Gül ERYILMAZ / Prof. Dr. Cemal Onur NOYAN / 
Dr. Öğr. Üyesi Alptekin ÇETİN </t>
  </si>
  <si>
    <t>Fi-jital</t>
  </si>
  <si>
    <t>Fi-Jital</t>
  </si>
  <si>
    <t xml:space="preserve">Prof.Dr. Cemal Onur NOYAN </t>
  </si>
  <si>
    <t>18:00 - 21:00</t>
  </si>
  <si>
    <t xml:space="preserve"> Sağlık Yerleşkesi/508</t>
  </si>
  <si>
    <t xml:space="preserve"> Sağlık Yerleşkesi/219</t>
  </si>
  <si>
    <t xml:space="preserve"> Dr. Öğr. Üyesi Ceylan ERGÜL / Dr. Öğr. Üyesi Nihal TAŞTEKİN / 
Uzm. Dr. Andrei NALIMOV/ Uzm. Dr. Shahriyar GADIMOV</t>
  </si>
  <si>
    <t>Prof.Dr.Güler CİMETE</t>
  </si>
  <si>
    <t>Dr.Öğr.Üyesi Muhammmet Fatih KAVAK</t>
  </si>
  <si>
    <t>Seminer (ISG ile birleştiriliyor)</t>
  </si>
  <si>
    <t xml:space="preserve">Doç.Dr. Üyesi Serkan YILMAZ </t>
  </si>
  <si>
    <t>Prof Dr.İsmail BARIŞ</t>
  </si>
  <si>
    <t>Dr.Öğr.Üyesi Abdulhakim BEKİ</t>
  </si>
  <si>
    <t>Prof.Dr.Abdullah KARATAY</t>
  </si>
  <si>
    <t>Toplu Beslenme Sistemleri Yönetimi</t>
  </si>
  <si>
    <t>SIB533</t>
  </si>
  <si>
    <t>Kriptografiye Giriş</t>
  </si>
  <si>
    <t>Dr. Öğr. Üyesi FATİH TEMİZ</t>
  </si>
  <si>
    <t>21:00 - 23:00</t>
  </si>
  <si>
    <t>Yüzyüze</t>
  </si>
  <si>
    <t>NEU547</t>
  </si>
  <si>
    <t xml:space="preserve">Biotechnology in Neurosciences </t>
  </si>
  <si>
    <t>Dr. Öğr. Üyesi Ayla Arslan</t>
  </si>
  <si>
    <t>14:00 - 15:00</t>
  </si>
  <si>
    <t>14:00-17:00</t>
  </si>
  <si>
    <t xml:space="preserve">Doç Dr Serkan YILMAZ </t>
  </si>
  <si>
    <t>ÇEVRİMİÇİ</t>
  </si>
  <si>
    <t>İHH502</t>
  </si>
  <si>
    <t>İç Hastalıkları Hemşireliği-I  / TEORİK</t>
  </si>
  <si>
    <t>İç Hastalıkları Hemşireliği-I /UYGULAMA</t>
  </si>
  <si>
    <t>13:40-17:30</t>
  </si>
  <si>
    <t xml:space="preserve">09:40-12:30 
</t>
  </si>
  <si>
    <t>Çarşı Yerleşke</t>
  </si>
  <si>
    <t>GÜNEY YERLEŞKE/HİBRİT</t>
  </si>
  <si>
    <t>FTR528</t>
  </si>
  <si>
    <t>SOH521</t>
  </si>
  <si>
    <t>Sosyal Hizmet Uygulamalarında</t>
  </si>
  <si>
    <t>08:40-10:30</t>
  </si>
  <si>
    <t>ALAN UYGULAMA</t>
  </si>
  <si>
    <t>Normal Gebelik ve Ebelik Bakımı/ TEORİK</t>
  </si>
  <si>
    <t>Normal Gebelik ve Ebelik Bakımı /UYGULAMA</t>
  </si>
  <si>
    <t>509 SINIF/TEORİK</t>
  </si>
  <si>
    <t>09:40-15:30</t>
  </si>
  <si>
    <t>S.Y. EBELİK LAB/UYGULAMA</t>
  </si>
  <si>
    <t>SAĞLIK YERLEŞKESİ/612</t>
  </si>
  <si>
    <t>ISG665</t>
  </si>
  <si>
    <t xml:space="preserve">Kalite Kontrol </t>
  </si>
  <si>
    <t>17.40-20.30</t>
  </si>
  <si>
    <r>
      <t xml:space="preserve">İş Sağlığı ve Güvenliği
(Doktora)
</t>
    </r>
    <r>
      <rPr>
        <i/>
        <sz val="18"/>
        <color theme="1"/>
        <rFont val="Calibri"/>
        <family val="2"/>
        <scheme val="minor"/>
      </rPr>
      <t>(8)</t>
    </r>
  </si>
  <si>
    <t>Dr. Öğr. Reşat SARIOĞLU</t>
  </si>
  <si>
    <t>z</t>
  </si>
  <si>
    <t xml:space="preserve">ISG605 </t>
  </si>
  <si>
    <t>İş Hukuku Temelinde İş Güvenliği Hukuku</t>
  </si>
  <si>
    <t xml:space="preserve">SALI </t>
  </si>
  <si>
    <t>16.40-19.30</t>
  </si>
  <si>
    <t>BES507</t>
  </si>
  <si>
    <t xml:space="preserve">Beslenme Nörobiyolojisi ve Yeme Bozuklukları </t>
  </si>
  <si>
    <t>ÇARŞI YERLEŞKE/305</t>
  </si>
  <si>
    <t>20:30-22:30</t>
  </si>
  <si>
    <t>ONLİNE</t>
  </si>
  <si>
    <t>online</t>
  </si>
  <si>
    <t>çevrimiçi</t>
  </si>
  <si>
    <t>SALACAK</t>
  </si>
  <si>
    <t>Uzm. Kli. Psk.Ayşe Nazlı HUNCA OLCAY</t>
  </si>
  <si>
    <t>Dr.Öğr.Üyesi Tuğba YILMAZ ESENCAN/Dr. Öğr. Üyesi Ayça YILDIRIM/Günay ARSLAN</t>
  </si>
  <si>
    <t>18:00-19:40</t>
  </si>
  <si>
    <t>19:50-10:40</t>
  </si>
  <si>
    <t>yüz yüze</t>
  </si>
  <si>
    <r>
      <t>Prof. Dr. Osman SULAK / Prof.Dr. Halis KÖYL</t>
    </r>
    <r>
      <rPr>
        <sz val="18"/>
        <rFont val="Calibri"/>
        <family val="2"/>
        <charset val="162"/>
        <scheme val="minor"/>
      </rPr>
      <t xml:space="preserve">Ü </t>
    </r>
    <r>
      <rPr>
        <sz val="18"/>
        <color theme="1"/>
        <rFont val="Calibri"/>
        <family val="2"/>
        <charset val="162"/>
        <scheme val="minor"/>
      </rPr>
      <t>/Prof.Dr. Sadettin ÇALIŞKAN</t>
    </r>
  </si>
  <si>
    <t>SY-KONSEY SALONU</t>
  </si>
  <si>
    <t>SAĞLIK YERLEŞKESİ HOCANIN OFİSİ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</si>
</sst>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i/>
      <sz val="20"/>
      <color theme="1" tint="0.499984740745262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i/>
      <sz val="18"/>
      <color theme="1"/>
      <name val="Calibri"/>
      <family val="2"/>
      <charset val="162"/>
      <scheme val="minor"/>
    </font>
    <font>
      <i/>
      <sz val="18"/>
      <name val="Calibri"/>
      <family val="2"/>
      <charset val="162"/>
      <scheme val="minor"/>
    </font>
    <font>
      <sz val="18"/>
      <color rgb="FF000000"/>
      <name val="Calibri"/>
      <family val="2"/>
      <charset val="162"/>
      <scheme val="minor"/>
    </font>
    <font>
      <i/>
      <sz val="18"/>
      <color rgb="FFFF0000"/>
      <name val="Calibri"/>
      <family val="2"/>
      <charset val="162"/>
      <scheme val="minor"/>
    </font>
    <font>
      <i/>
      <sz val="18"/>
      <color rgb="FF000000"/>
      <name val="Calibri"/>
      <family val="2"/>
      <charset val="162"/>
      <scheme val="minor"/>
    </font>
    <font>
      <b/>
      <sz val="20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6EAF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13" fillId="2" borderId="6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4" fillId="4" borderId="43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left" vertical="center" wrapText="1"/>
    </xf>
    <xf numFmtId="0" fontId="13" fillId="12" borderId="30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2" borderId="57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4" fillId="4" borderId="59" xfId="0" applyFont="1" applyFill="1" applyBorder="1" applyAlignment="1">
      <alignment horizontal="center"/>
    </xf>
    <xf numFmtId="0" fontId="16" fillId="10" borderId="3" xfId="0" applyFont="1" applyFill="1" applyBorder="1" applyAlignment="1">
      <alignment vertical="center"/>
    </xf>
    <xf numFmtId="0" fontId="16" fillId="10" borderId="4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vertical="center"/>
    </xf>
    <xf numFmtId="0" fontId="16" fillId="10" borderId="3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3" fillId="10" borderId="3" xfId="0" applyFont="1" applyFill="1" applyBorder="1" applyAlignment="1">
      <alignment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vertical="center"/>
    </xf>
    <xf numFmtId="0" fontId="13" fillId="10" borderId="3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10" borderId="2" xfId="0" applyFont="1" applyFill="1" applyBorder="1" applyAlignment="1">
      <alignment vertical="center"/>
    </xf>
    <xf numFmtId="0" fontId="16" fillId="10" borderId="50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6" fillId="2" borderId="5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vertical="center"/>
    </xf>
    <xf numFmtId="0" fontId="13" fillId="5" borderId="26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8" fillId="9" borderId="9" xfId="0" applyFont="1" applyFill="1" applyBorder="1"/>
    <xf numFmtId="0" fontId="16" fillId="0" borderId="16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18" fillId="9" borderId="11" xfId="0" applyFont="1" applyFill="1" applyBorder="1"/>
    <xf numFmtId="0" fontId="13" fillId="8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left" vertical="center" wrapText="1"/>
    </xf>
    <xf numFmtId="0" fontId="14" fillId="2" borderId="6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9" xfId="0" applyFont="1" applyBorder="1" applyAlignment="1">
      <alignment horizontal="center"/>
    </xf>
    <xf numFmtId="0" fontId="13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4" borderId="61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left"/>
    </xf>
    <xf numFmtId="0" fontId="19" fillId="3" borderId="64" xfId="0" applyFont="1" applyFill="1" applyBorder="1" applyAlignment="1">
      <alignment horizontal="center" vertical="center" wrapText="1"/>
    </xf>
    <xf numFmtId="0" fontId="19" fillId="3" borderId="6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30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vertical="center"/>
    </xf>
    <xf numFmtId="0" fontId="13" fillId="8" borderId="3" xfId="0" applyFont="1" applyFill="1" applyBorder="1" applyAlignment="1">
      <alignment horizontal="left" vertical="center" wrapText="1"/>
    </xf>
    <xf numFmtId="0" fontId="13" fillId="8" borderId="3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/>
    </xf>
    <xf numFmtId="0" fontId="13" fillId="7" borderId="29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left" vertical="center"/>
    </xf>
    <xf numFmtId="0" fontId="16" fillId="13" borderId="8" xfId="0" applyFont="1" applyFill="1" applyBorder="1" applyAlignment="1">
      <alignment horizontal="center" vertical="center"/>
    </xf>
    <xf numFmtId="0" fontId="16" fillId="13" borderId="8" xfId="0" applyFont="1" applyFill="1" applyBorder="1" applyAlignment="1">
      <alignment horizontal="left" vertical="center"/>
    </xf>
    <xf numFmtId="0" fontId="16" fillId="13" borderId="3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vertical="center"/>
    </xf>
    <xf numFmtId="0" fontId="16" fillId="14" borderId="29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20" fontId="13" fillId="11" borderId="2" xfId="0" applyNumberFormat="1" applyFont="1" applyFill="1" applyBorder="1" applyAlignment="1">
      <alignment horizontal="center" vertical="center"/>
    </xf>
    <xf numFmtId="20" fontId="13" fillId="11" borderId="4" xfId="0" applyNumberFormat="1" applyFont="1" applyFill="1" applyBorder="1" applyAlignment="1">
      <alignment horizontal="center" vertical="center"/>
    </xf>
    <xf numFmtId="20" fontId="13" fillId="11" borderId="6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20" fontId="13" fillId="11" borderId="2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17" fontId="13" fillId="11" borderId="2" xfId="0" applyNumberFormat="1" applyFont="1" applyFill="1" applyBorder="1" applyAlignment="1">
      <alignment horizontal="center" vertical="center"/>
    </xf>
    <xf numFmtId="17" fontId="13" fillId="11" borderId="4" xfId="0" applyNumberFormat="1" applyFont="1" applyFill="1" applyBorder="1" applyAlignment="1">
      <alignment horizontal="center" vertical="center"/>
    </xf>
    <xf numFmtId="17" fontId="13" fillId="11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12" borderId="3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16" fillId="10" borderId="51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vertical="center" wrapText="1"/>
    </xf>
    <xf numFmtId="0" fontId="16" fillId="15" borderId="30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left" vertical="center"/>
    </xf>
    <xf numFmtId="0" fontId="13" fillId="16" borderId="7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left" vertical="center"/>
    </xf>
    <xf numFmtId="0" fontId="13" fillId="16" borderId="25" xfId="0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left" vertical="center" wrapText="1"/>
    </xf>
    <xf numFmtId="0" fontId="13" fillId="17" borderId="6" xfId="0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horizontal="center" vertical="center"/>
    </xf>
    <xf numFmtId="0" fontId="13" fillId="17" borderId="6" xfId="0" applyFont="1" applyFill="1" applyBorder="1" applyAlignment="1">
      <alignment horizontal="left" vertical="center" wrapText="1"/>
    </xf>
    <xf numFmtId="0" fontId="13" fillId="17" borderId="24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vertical="center" wrapText="1"/>
    </xf>
    <xf numFmtId="0" fontId="11" fillId="1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left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/>
    </xf>
    <xf numFmtId="0" fontId="13" fillId="17" borderId="4" xfId="0" applyFont="1" applyFill="1" applyBorder="1" applyAlignment="1">
      <alignment horizontal="left" vertical="center" wrapText="1"/>
    </xf>
    <xf numFmtId="0" fontId="13" fillId="17" borderId="30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left" vertical="center"/>
    </xf>
    <xf numFmtId="0" fontId="11" fillId="16" borderId="6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left" vertical="center"/>
    </xf>
    <xf numFmtId="0" fontId="11" fillId="16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left" vertical="center" wrapText="1"/>
    </xf>
    <xf numFmtId="0" fontId="8" fillId="18" borderId="3" xfId="0" applyFont="1" applyFill="1" applyBorder="1" applyAlignment="1">
      <alignment horizontal="left" vertical="center"/>
    </xf>
    <xf numFmtId="0" fontId="8" fillId="18" borderId="4" xfId="0" applyFont="1" applyFill="1" applyBorder="1" applyAlignment="1">
      <alignment horizontal="center" vertical="center"/>
    </xf>
    <xf numFmtId="0" fontId="8" fillId="18" borderId="4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>
      <alignment horizontal="left" vertical="center" wrapText="1"/>
    </xf>
    <xf numFmtId="0" fontId="8" fillId="18" borderId="30" xfId="0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left" vertical="center"/>
    </xf>
    <xf numFmtId="0" fontId="13" fillId="19" borderId="4" xfId="0" applyFont="1" applyFill="1" applyBorder="1" applyAlignment="1">
      <alignment horizontal="center" vertical="center"/>
    </xf>
    <xf numFmtId="0" fontId="13" fillId="19" borderId="4" xfId="0" applyFont="1" applyFill="1" applyBorder="1" applyAlignment="1">
      <alignment horizontal="center" vertical="center" wrapText="1"/>
    </xf>
    <xf numFmtId="0" fontId="13" fillId="19" borderId="4" xfId="0" applyFont="1" applyFill="1" applyBorder="1" applyAlignment="1">
      <alignment horizontal="left" vertical="center"/>
    </xf>
    <xf numFmtId="0" fontId="13" fillId="19" borderId="30" xfId="0" applyFont="1" applyFill="1" applyBorder="1" applyAlignment="1">
      <alignment horizontal="center" vertical="center"/>
    </xf>
    <xf numFmtId="0" fontId="16" fillId="20" borderId="5" xfId="0" applyFont="1" applyFill="1" applyBorder="1" applyAlignment="1">
      <alignment vertical="center"/>
    </xf>
    <xf numFmtId="0" fontId="13" fillId="20" borderId="6" xfId="0" applyFont="1" applyFill="1" applyBorder="1" applyAlignment="1">
      <alignment horizontal="center" vertical="center"/>
    </xf>
    <xf numFmtId="0" fontId="16" fillId="20" borderId="6" xfId="0" applyFont="1" applyFill="1" applyBorder="1" applyAlignment="1">
      <alignment horizontal="center" vertical="center"/>
    </xf>
    <xf numFmtId="0" fontId="16" fillId="20" borderId="6" xfId="0" applyFont="1" applyFill="1" applyBorder="1" applyAlignment="1">
      <alignment vertical="center"/>
    </xf>
    <xf numFmtId="0" fontId="16" fillId="20" borderId="52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20" fontId="13" fillId="0" borderId="53" xfId="0" applyNumberFormat="1" applyFont="1" applyBorder="1" applyAlignment="1">
      <alignment horizontal="center" vertical="center"/>
    </xf>
    <xf numFmtId="0" fontId="0" fillId="0" borderId="53" xfId="0" applyBorder="1"/>
    <xf numFmtId="0" fontId="13" fillId="14" borderId="3" xfId="0" applyFont="1" applyFill="1" applyBorder="1" applyAlignment="1">
      <alignment horizontal="center" vertical="center"/>
    </xf>
    <xf numFmtId="20" fontId="13" fillId="14" borderId="4" xfId="0" applyNumberFormat="1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13" fillId="0" borderId="68" xfId="0" applyFont="1" applyBorder="1" applyAlignment="1">
      <alignment vertical="center"/>
    </xf>
    <xf numFmtId="0" fontId="6" fillId="21" borderId="2" xfId="0" applyFont="1" applyFill="1" applyBorder="1" applyAlignment="1">
      <alignment horizontal="center" vertical="center"/>
    </xf>
    <xf numFmtId="0" fontId="6" fillId="21" borderId="2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13" fillId="11" borderId="29" xfId="0" applyFont="1" applyFill="1" applyBorder="1" applyAlignment="1">
      <alignment vertical="center"/>
    </xf>
    <xf numFmtId="0" fontId="13" fillId="0" borderId="53" xfId="0" applyFont="1" applyBorder="1"/>
    <xf numFmtId="0" fontId="6" fillId="21" borderId="1" xfId="0" applyFont="1" applyFill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10" fillId="22" borderId="22" xfId="0" applyFont="1" applyFill="1" applyBorder="1" applyAlignment="1">
      <alignment horizontal="left" vertical="center"/>
    </xf>
    <xf numFmtId="0" fontId="10" fillId="22" borderId="7" xfId="0" applyFont="1" applyFill="1" applyBorder="1" applyAlignment="1">
      <alignment horizontal="center" vertical="center"/>
    </xf>
    <xf numFmtId="0" fontId="10" fillId="22" borderId="4" xfId="0" applyFont="1" applyFill="1" applyBorder="1" applyAlignment="1">
      <alignment horizontal="left" vertical="center"/>
    </xf>
    <xf numFmtId="0" fontId="10" fillId="22" borderId="32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21" borderId="4" xfId="0" applyFont="1" applyFill="1" applyBorder="1" applyAlignment="1">
      <alignment horizontal="center" vertical="center"/>
    </xf>
    <xf numFmtId="0" fontId="13" fillId="21" borderId="30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0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12" fillId="4" borderId="6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12" fillId="4" borderId="67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4" fillId="4" borderId="60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4" borderId="5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13" xfId="0" applyFont="1" applyFill="1" applyBorder="1" applyAlignment="1">
      <alignment horizontal="center" vertical="center" textRotation="90"/>
    </xf>
    <xf numFmtId="0" fontId="3" fillId="6" borderId="14" xfId="0" applyFont="1" applyFill="1" applyBorder="1" applyAlignment="1">
      <alignment horizontal="center" vertical="center" textRotation="90"/>
    </xf>
    <xf numFmtId="0" fontId="6" fillId="4" borderId="2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6EAFA"/>
      <color rgb="FFFFFF99"/>
      <color rgb="FFFFFFCC"/>
      <color rgb="FFFF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38"/>
  <sheetViews>
    <sheetView tabSelected="1" zoomScale="55" zoomScaleNormal="55" workbookViewId="0">
      <selection activeCell="G16" sqref="G16"/>
    </sheetView>
  </sheetViews>
  <sheetFormatPr defaultColWidth="8.85546875" defaultRowHeight="26.25" x14ac:dyDescent="0.4"/>
  <cols>
    <col min="1" max="1" width="1.85546875" customWidth="1"/>
    <col min="3" max="3" width="31" customWidth="1"/>
    <col min="4" max="4" width="112" style="5" customWidth="1"/>
    <col min="5" max="5" width="19.28515625" style="3" bestFit="1" customWidth="1"/>
    <col min="6" max="6" width="13.28515625" style="4" bestFit="1" customWidth="1"/>
    <col min="7" max="7" width="120" style="1" customWidth="1"/>
    <col min="8" max="8" width="18" style="3" bestFit="1" customWidth="1"/>
    <col min="9" max="9" width="16.28515625" style="6" bestFit="1" customWidth="1"/>
    <col min="10" max="10" width="27.140625" style="8" bestFit="1" customWidth="1"/>
    <col min="11" max="11" width="45.5703125" style="8" bestFit="1" customWidth="1"/>
    <col min="12" max="12" width="28.42578125" style="8" bestFit="1" customWidth="1"/>
    <col min="13" max="13" width="48.140625" style="8" bestFit="1" customWidth="1"/>
  </cols>
  <sheetData>
    <row r="1" spans="2:13" ht="27" thickBot="1" x14ac:dyDescent="0.45">
      <c r="J1" s="9"/>
      <c r="K1" s="9"/>
      <c r="L1" s="9"/>
      <c r="M1" s="9"/>
    </row>
    <row r="2" spans="2:13" ht="15" customHeight="1" x14ac:dyDescent="0.25">
      <c r="B2" s="356" t="s">
        <v>169</v>
      </c>
      <c r="C2" s="357"/>
      <c r="D2" s="357"/>
      <c r="E2" s="357"/>
      <c r="F2" s="357"/>
      <c r="G2" s="357"/>
      <c r="H2" s="357"/>
      <c r="I2" s="358"/>
      <c r="J2" s="323"/>
      <c r="K2" s="324"/>
      <c r="L2" s="324"/>
      <c r="M2" s="325"/>
    </row>
    <row r="3" spans="2:13" ht="15" customHeight="1" x14ac:dyDescent="0.25">
      <c r="B3" s="359"/>
      <c r="C3" s="360"/>
      <c r="D3" s="360"/>
      <c r="E3" s="360"/>
      <c r="F3" s="360"/>
      <c r="G3" s="360"/>
      <c r="H3" s="360"/>
      <c r="I3" s="361"/>
      <c r="J3" s="326"/>
      <c r="K3" s="327"/>
      <c r="L3" s="327"/>
      <c r="M3" s="328"/>
    </row>
    <row r="4" spans="2:13" ht="32.1" customHeight="1" x14ac:dyDescent="0.25">
      <c r="B4" s="359"/>
      <c r="C4" s="360"/>
      <c r="D4" s="360"/>
      <c r="E4" s="360"/>
      <c r="F4" s="360"/>
      <c r="G4" s="360"/>
      <c r="H4" s="360"/>
      <c r="I4" s="361"/>
      <c r="J4" s="326"/>
      <c r="K4" s="327"/>
      <c r="L4" s="327"/>
      <c r="M4" s="328"/>
    </row>
    <row r="5" spans="2:13" ht="32.1" customHeight="1" thickBot="1" x14ac:dyDescent="0.3">
      <c r="B5" s="362" t="s">
        <v>167</v>
      </c>
      <c r="C5" s="363"/>
      <c r="D5" s="363"/>
      <c r="E5" s="363"/>
      <c r="F5" s="363"/>
      <c r="G5" s="363"/>
      <c r="H5" s="363"/>
      <c r="I5" s="364"/>
      <c r="J5" s="329"/>
      <c r="K5" s="330"/>
      <c r="L5" s="330"/>
      <c r="M5" s="331"/>
    </row>
    <row r="6" spans="2:13" ht="96.75" customHeight="1" thickBot="1" x14ac:dyDescent="0.3">
      <c r="B6" s="306" t="s">
        <v>15</v>
      </c>
      <c r="C6" s="307"/>
      <c r="D6" s="156" t="s">
        <v>16</v>
      </c>
      <c r="E6" s="151" t="s">
        <v>18</v>
      </c>
      <c r="F6" s="152" t="s">
        <v>1</v>
      </c>
      <c r="G6" s="152" t="s">
        <v>0</v>
      </c>
      <c r="H6" s="153" t="s">
        <v>17</v>
      </c>
      <c r="I6" s="154" t="s">
        <v>136</v>
      </c>
      <c r="J6" s="152" t="s">
        <v>368</v>
      </c>
      <c r="K6" s="152" t="s">
        <v>369</v>
      </c>
      <c r="L6" s="152" t="s">
        <v>370</v>
      </c>
      <c r="M6" s="157" t="s">
        <v>371</v>
      </c>
    </row>
    <row r="7" spans="2:13" ht="50.1" customHeight="1" x14ac:dyDescent="0.25">
      <c r="B7" s="314" t="s">
        <v>12</v>
      </c>
      <c r="C7" s="311" t="s">
        <v>267</v>
      </c>
      <c r="D7" s="414" t="s">
        <v>266</v>
      </c>
      <c r="E7" s="10" t="s">
        <v>19</v>
      </c>
      <c r="F7" s="10" t="s">
        <v>172</v>
      </c>
      <c r="G7" s="11" t="s">
        <v>173</v>
      </c>
      <c r="H7" s="413">
        <v>6</v>
      </c>
      <c r="I7" s="339"/>
      <c r="J7" s="200" t="s">
        <v>296</v>
      </c>
      <c r="K7" s="201" t="s">
        <v>297</v>
      </c>
      <c r="L7" s="201" t="s">
        <v>298</v>
      </c>
      <c r="M7" s="202" t="s">
        <v>298</v>
      </c>
    </row>
    <row r="8" spans="2:13" ht="50.1" customHeight="1" x14ac:dyDescent="0.25">
      <c r="B8" s="315"/>
      <c r="C8" s="312"/>
      <c r="D8" s="373"/>
      <c r="E8" s="12" t="s">
        <v>20</v>
      </c>
      <c r="F8" s="13" t="s">
        <v>174</v>
      </c>
      <c r="G8" s="14" t="s">
        <v>175</v>
      </c>
      <c r="H8" s="369"/>
      <c r="I8" s="340"/>
      <c r="J8" s="203" t="s">
        <v>299</v>
      </c>
      <c r="K8" s="88" t="s">
        <v>300</v>
      </c>
      <c r="L8" s="88" t="s">
        <v>373</v>
      </c>
      <c r="M8" s="89" t="s">
        <v>307</v>
      </c>
    </row>
    <row r="9" spans="2:13" ht="50.1" customHeight="1" x14ac:dyDescent="0.25">
      <c r="B9" s="315"/>
      <c r="C9" s="312"/>
      <c r="D9" s="374"/>
      <c r="E9" s="16" t="s">
        <v>20</v>
      </c>
      <c r="F9" s="16" t="s">
        <v>9</v>
      </c>
      <c r="G9" s="17" t="s">
        <v>3</v>
      </c>
      <c r="H9" s="15">
        <v>1</v>
      </c>
      <c r="I9" s="340"/>
      <c r="J9" s="203" t="s">
        <v>292</v>
      </c>
      <c r="K9" s="88" t="s">
        <v>301</v>
      </c>
      <c r="L9" s="88" t="s">
        <v>298</v>
      </c>
      <c r="M9" s="89" t="s">
        <v>298</v>
      </c>
    </row>
    <row r="10" spans="2:13" ht="50.1" customHeight="1" x14ac:dyDescent="0.25">
      <c r="B10" s="315"/>
      <c r="C10" s="312"/>
      <c r="D10" s="18" t="s">
        <v>214</v>
      </c>
      <c r="E10" s="19" t="s">
        <v>19</v>
      </c>
      <c r="F10" s="19" t="s">
        <v>211</v>
      </c>
      <c r="G10" s="20" t="s">
        <v>210</v>
      </c>
      <c r="H10" s="21">
        <v>3</v>
      </c>
      <c r="I10" s="340"/>
      <c r="J10" s="203" t="s">
        <v>302</v>
      </c>
      <c r="K10" s="88" t="s">
        <v>303</v>
      </c>
      <c r="L10" s="88" t="s">
        <v>298</v>
      </c>
      <c r="M10" s="89" t="s">
        <v>298</v>
      </c>
    </row>
    <row r="11" spans="2:13" ht="50.1" customHeight="1" x14ac:dyDescent="0.25">
      <c r="B11" s="315"/>
      <c r="C11" s="312"/>
      <c r="D11" s="372" t="s">
        <v>262</v>
      </c>
      <c r="E11" s="12" t="s">
        <v>20</v>
      </c>
      <c r="F11" s="12" t="s">
        <v>23</v>
      </c>
      <c r="G11" s="22" t="s">
        <v>24</v>
      </c>
      <c r="H11" s="367">
        <v>6</v>
      </c>
      <c r="I11" s="340"/>
      <c r="J11" s="203" t="s">
        <v>304</v>
      </c>
      <c r="K11" s="88" t="s">
        <v>300</v>
      </c>
      <c r="L11" s="88" t="s">
        <v>298</v>
      </c>
      <c r="M11" s="89" t="s">
        <v>298</v>
      </c>
    </row>
    <row r="12" spans="2:13" ht="50.1" customHeight="1" thickBot="1" x14ac:dyDescent="0.3">
      <c r="B12" s="315"/>
      <c r="C12" s="313"/>
      <c r="D12" s="412"/>
      <c r="E12" s="23" t="s">
        <v>20</v>
      </c>
      <c r="F12" s="23" t="s">
        <v>21</v>
      </c>
      <c r="G12" s="24" t="s">
        <v>22</v>
      </c>
      <c r="H12" s="384"/>
      <c r="I12" s="341"/>
      <c r="J12" s="204" t="s">
        <v>290</v>
      </c>
      <c r="K12" s="209">
        <v>0.58333333333333337</v>
      </c>
      <c r="L12" s="205" t="s">
        <v>312</v>
      </c>
      <c r="M12" s="206" t="s">
        <v>430</v>
      </c>
    </row>
    <row r="13" spans="2:13" ht="50.1" customHeight="1" x14ac:dyDescent="0.25">
      <c r="B13" s="315"/>
      <c r="C13" s="311" t="s">
        <v>268</v>
      </c>
      <c r="D13" s="414" t="s">
        <v>239</v>
      </c>
      <c r="E13" s="252" t="s">
        <v>20</v>
      </c>
      <c r="F13" s="252" t="s">
        <v>25</v>
      </c>
      <c r="G13" s="253" t="s">
        <v>26</v>
      </c>
      <c r="H13" s="413">
        <v>7</v>
      </c>
      <c r="I13" s="339"/>
      <c r="J13" s="274" t="s">
        <v>286</v>
      </c>
      <c r="K13" s="275">
        <v>0.73611111111111116</v>
      </c>
      <c r="L13" s="274" t="s">
        <v>332</v>
      </c>
      <c r="M13" s="276"/>
    </row>
    <row r="14" spans="2:13" ht="50.1" customHeight="1" x14ac:dyDescent="0.25">
      <c r="B14" s="315"/>
      <c r="C14" s="312"/>
      <c r="D14" s="373"/>
      <c r="E14" s="12" t="s">
        <v>20</v>
      </c>
      <c r="F14" s="12" t="s">
        <v>27</v>
      </c>
      <c r="G14" s="22" t="s">
        <v>28</v>
      </c>
      <c r="H14" s="368"/>
      <c r="I14" s="340"/>
      <c r="J14" s="274" t="s">
        <v>293</v>
      </c>
      <c r="K14" s="275">
        <v>0.77777777777777779</v>
      </c>
      <c r="L14" s="274">
        <v>127</v>
      </c>
      <c r="M14" s="274" t="s">
        <v>405</v>
      </c>
    </row>
    <row r="15" spans="2:13" ht="50.1" customHeight="1" x14ac:dyDescent="0.25">
      <c r="B15" s="315"/>
      <c r="C15" s="312"/>
      <c r="D15" s="374"/>
      <c r="E15" s="12" t="s">
        <v>20</v>
      </c>
      <c r="F15" s="12" t="s">
        <v>2</v>
      </c>
      <c r="G15" s="22" t="s">
        <v>3</v>
      </c>
      <c r="H15" s="369"/>
      <c r="I15" s="340"/>
      <c r="J15" s="274" t="s">
        <v>292</v>
      </c>
      <c r="K15" s="275">
        <v>0.90277777777777779</v>
      </c>
      <c r="L15" s="274" t="s">
        <v>332</v>
      </c>
      <c r="M15" s="274"/>
    </row>
    <row r="16" spans="2:13" ht="50.1" customHeight="1" x14ac:dyDescent="0.25">
      <c r="B16" s="315"/>
      <c r="C16" s="312"/>
      <c r="D16" s="26" t="s">
        <v>261</v>
      </c>
      <c r="E16" s="12" t="s">
        <v>20</v>
      </c>
      <c r="F16" s="12" t="s">
        <v>29</v>
      </c>
      <c r="G16" s="14" t="s">
        <v>13</v>
      </c>
      <c r="H16" s="27">
        <v>3</v>
      </c>
      <c r="I16" s="340"/>
      <c r="J16" s="274" t="s">
        <v>299</v>
      </c>
      <c r="K16" s="275">
        <v>0.77777777777777779</v>
      </c>
      <c r="L16" s="274">
        <v>301</v>
      </c>
      <c r="M16" s="274" t="s">
        <v>405</v>
      </c>
    </row>
    <row r="17" spans="2:13" ht="50.1" customHeight="1" x14ac:dyDescent="0.25">
      <c r="B17" s="315"/>
      <c r="C17" s="312"/>
      <c r="D17" s="28" t="s">
        <v>383</v>
      </c>
      <c r="E17" s="13" t="s">
        <v>20</v>
      </c>
      <c r="F17" s="13" t="s">
        <v>30</v>
      </c>
      <c r="G17" s="14" t="s">
        <v>31</v>
      </c>
      <c r="H17" s="27">
        <v>3</v>
      </c>
      <c r="I17" s="340"/>
      <c r="J17" s="274" t="s">
        <v>306</v>
      </c>
      <c r="K17" s="275">
        <v>0.77777777777777779</v>
      </c>
      <c r="L17" s="274" t="s">
        <v>332</v>
      </c>
      <c r="M17" s="274"/>
    </row>
    <row r="18" spans="2:13" ht="50.1" customHeight="1" thickBot="1" x14ac:dyDescent="0.3">
      <c r="B18" s="315"/>
      <c r="C18" s="313"/>
      <c r="D18" s="234" t="s">
        <v>260</v>
      </c>
      <c r="E18" s="235" t="s">
        <v>19</v>
      </c>
      <c r="F18" s="236" t="s">
        <v>32</v>
      </c>
      <c r="G18" s="237" t="s">
        <v>33</v>
      </c>
      <c r="H18" s="238">
        <v>3</v>
      </c>
      <c r="I18" s="341"/>
      <c r="J18" s="274" t="s">
        <v>291</v>
      </c>
      <c r="K18" s="275">
        <v>0.77777777777777779</v>
      </c>
      <c r="L18" s="274" t="s">
        <v>332</v>
      </c>
      <c r="M18" s="276"/>
    </row>
    <row r="19" spans="2:13" ht="50.1" customHeight="1" x14ac:dyDescent="0.25">
      <c r="B19" s="315"/>
      <c r="C19" s="311" t="s">
        <v>269</v>
      </c>
      <c r="D19" s="31" t="s">
        <v>176</v>
      </c>
      <c r="E19" s="10" t="s">
        <v>20</v>
      </c>
      <c r="F19" s="10" t="s">
        <v>4</v>
      </c>
      <c r="G19" s="11" t="s">
        <v>5</v>
      </c>
      <c r="H19" s="32">
        <v>3</v>
      </c>
      <c r="I19" s="33"/>
      <c r="J19" s="200" t="s">
        <v>287</v>
      </c>
      <c r="K19" s="207">
        <v>0.75</v>
      </c>
      <c r="L19" s="201" t="s">
        <v>332</v>
      </c>
      <c r="M19" s="202"/>
    </row>
    <row r="20" spans="2:13" ht="50.1" customHeight="1" x14ac:dyDescent="0.25">
      <c r="B20" s="315"/>
      <c r="C20" s="312"/>
      <c r="D20" s="34" t="s">
        <v>379</v>
      </c>
      <c r="E20" s="12" t="s">
        <v>20</v>
      </c>
      <c r="F20" s="12" t="s">
        <v>47</v>
      </c>
      <c r="G20" s="14" t="s">
        <v>48</v>
      </c>
      <c r="H20" s="35">
        <v>3</v>
      </c>
      <c r="I20" s="36" t="s">
        <v>108</v>
      </c>
      <c r="J20" s="203" t="s">
        <v>302</v>
      </c>
      <c r="K20" s="208">
        <v>0.375</v>
      </c>
      <c r="L20" s="88" t="s">
        <v>332</v>
      </c>
      <c r="M20" s="89"/>
    </row>
    <row r="21" spans="2:13" ht="50.1" customHeight="1" x14ac:dyDescent="0.25">
      <c r="B21" s="315"/>
      <c r="C21" s="312"/>
      <c r="D21" s="158" t="s">
        <v>436</v>
      </c>
      <c r="E21" s="159" t="s">
        <v>19</v>
      </c>
      <c r="F21" s="159" t="s">
        <v>217</v>
      </c>
      <c r="G21" s="96" t="s">
        <v>218</v>
      </c>
      <c r="H21" s="97">
        <v>3</v>
      </c>
      <c r="I21" s="37"/>
      <c r="J21" s="203" t="s">
        <v>302</v>
      </c>
      <c r="K21" s="208">
        <v>0.625</v>
      </c>
      <c r="L21" s="88" t="s">
        <v>332</v>
      </c>
      <c r="M21" s="89"/>
    </row>
    <row r="22" spans="2:13" ht="50.1" customHeight="1" x14ac:dyDescent="0.25">
      <c r="B22" s="315"/>
      <c r="C22" s="312"/>
      <c r="D22" s="169" t="s">
        <v>372</v>
      </c>
      <c r="E22" s="137" t="s">
        <v>19</v>
      </c>
      <c r="F22" s="137" t="s">
        <v>49</v>
      </c>
      <c r="G22" s="138" t="s">
        <v>50</v>
      </c>
      <c r="H22" s="170">
        <v>3</v>
      </c>
      <c r="I22" s="39"/>
      <c r="J22" s="203" t="s">
        <v>336</v>
      </c>
      <c r="K22" s="88" t="s">
        <v>337</v>
      </c>
      <c r="L22" s="88" t="s">
        <v>332</v>
      </c>
      <c r="M22" s="89"/>
    </row>
    <row r="23" spans="2:13" ht="50.1" customHeight="1" x14ac:dyDescent="0.25">
      <c r="B23" s="315"/>
      <c r="C23" s="312"/>
      <c r="D23" s="38" t="s">
        <v>375</v>
      </c>
      <c r="E23" s="12" t="s">
        <v>20</v>
      </c>
      <c r="F23" s="12" t="s">
        <v>149</v>
      </c>
      <c r="G23" s="14" t="s">
        <v>3</v>
      </c>
      <c r="H23" s="35">
        <v>1</v>
      </c>
      <c r="I23" s="40"/>
      <c r="J23" s="203" t="s">
        <v>336</v>
      </c>
      <c r="K23" s="88" t="s">
        <v>338</v>
      </c>
      <c r="L23" s="88" t="s">
        <v>332</v>
      </c>
      <c r="M23" s="89"/>
    </row>
    <row r="24" spans="2:13" s="2" customFormat="1" ht="50.1" customHeight="1" thickBot="1" x14ac:dyDescent="0.3">
      <c r="B24" s="315"/>
      <c r="C24" s="313"/>
      <c r="D24" s="41" t="s">
        <v>177</v>
      </c>
      <c r="E24" s="29" t="s">
        <v>19</v>
      </c>
      <c r="F24" s="29" t="s">
        <v>51</v>
      </c>
      <c r="G24" s="42" t="s">
        <v>52</v>
      </c>
      <c r="H24" s="43">
        <v>3</v>
      </c>
      <c r="I24" s="44" t="s">
        <v>108</v>
      </c>
      <c r="J24" s="204" t="s">
        <v>339</v>
      </c>
      <c r="K24" s="205" t="s">
        <v>340</v>
      </c>
      <c r="L24" s="205" t="s">
        <v>332</v>
      </c>
      <c r="M24" s="206"/>
    </row>
    <row r="25" spans="2:13" ht="50.1" customHeight="1" thickBot="1" x14ac:dyDescent="0.3">
      <c r="B25" s="315"/>
      <c r="C25" s="311" t="s">
        <v>270</v>
      </c>
      <c r="D25" s="414" t="s">
        <v>263</v>
      </c>
      <c r="E25" s="10" t="s">
        <v>20</v>
      </c>
      <c r="F25" s="10" t="s">
        <v>40</v>
      </c>
      <c r="G25" s="25" t="s">
        <v>41</v>
      </c>
      <c r="H25" s="413">
        <f>3+3</f>
        <v>6</v>
      </c>
      <c r="I25" s="339"/>
      <c r="J25" s="200" t="s">
        <v>290</v>
      </c>
      <c r="K25" s="201" t="s">
        <v>308</v>
      </c>
      <c r="L25" s="201" t="s">
        <v>309</v>
      </c>
      <c r="M25" s="202" t="s">
        <v>406</v>
      </c>
    </row>
    <row r="26" spans="2:13" ht="50.1" customHeight="1" x14ac:dyDescent="0.25">
      <c r="B26" s="315"/>
      <c r="C26" s="312"/>
      <c r="D26" s="374"/>
      <c r="E26" s="12" t="s">
        <v>20</v>
      </c>
      <c r="F26" s="12" t="s">
        <v>42</v>
      </c>
      <c r="G26" s="22" t="s">
        <v>43</v>
      </c>
      <c r="H26" s="369"/>
      <c r="I26" s="340"/>
      <c r="J26" s="203" t="s">
        <v>287</v>
      </c>
      <c r="K26" s="88" t="s">
        <v>308</v>
      </c>
      <c r="L26" s="88" t="s">
        <v>309</v>
      </c>
      <c r="M26" s="273" t="s">
        <v>406</v>
      </c>
    </row>
    <row r="27" spans="2:13" ht="50.1" customHeight="1" x14ac:dyDescent="0.25">
      <c r="B27" s="315"/>
      <c r="C27" s="312"/>
      <c r="D27" s="162" t="s">
        <v>178</v>
      </c>
      <c r="E27" s="163" t="s">
        <v>20</v>
      </c>
      <c r="F27" s="163" t="s">
        <v>4</v>
      </c>
      <c r="G27" s="164" t="s">
        <v>5</v>
      </c>
      <c r="H27" s="165">
        <v>3</v>
      </c>
      <c r="I27" s="340"/>
      <c r="J27" s="203" t="s">
        <v>286</v>
      </c>
      <c r="K27" s="88" t="s">
        <v>324</v>
      </c>
      <c r="L27" s="88" t="s">
        <v>332</v>
      </c>
      <c r="M27" s="89"/>
    </row>
    <row r="28" spans="2:13" ht="50.1" customHeight="1" x14ac:dyDescent="0.25">
      <c r="B28" s="315"/>
      <c r="C28" s="312"/>
      <c r="D28" s="187" t="s">
        <v>228</v>
      </c>
      <c r="E28" s="188" t="s">
        <v>19</v>
      </c>
      <c r="F28" s="189" t="s">
        <v>6</v>
      </c>
      <c r="G28" s="190" t="s">
        <v>7</v>
      </c>
      <c r="H28" s="191">
        <v>3</v>
      </c>
      <c r="I28" s="340"/>
      <c r="J28" s="203" t="s">
        <v>293</v>
      </c>
      <c r="K28" s="88" t="s">
        <v>308</v>
      </c>
      <c r="L28" s="88" t="s">
        <v>332</v>
      </c>
      <c r="M28" s="89"/>
    </row>
    <row r="29" spans="2:13" ht="50.1" customHeight="1" thickBot="1" x14ac:dyDescent="0.3">
      <c r="B29" s="315"/>
      <c r="C29" s="313"/>
      <c r="D29" s="41" t="s">
        <v>264</v>
      </c>
      <c r="E29" s="29" t="s">
        <v>19</v>
      </c>
      <c r="F29" s="29" t="s">
        <v>150</v>
      </c>
      <c r="G29" s="42" t="s">
        <v>151</v>
      </c>
      <c r="H29" s="43">
        <v>3</v>
      </c>
      <c r="I29" s="340"/>
      <c r="J29" s="204" t="s">
        <v>288</v>
      </c>
      <c r="K29" s="205" t="s">
        <v>308</v>
      </c>
      <c r="L29" s="205" t="s">
        <v>374</v>
      </c>
      <c r="M29" s="206" t="s">
        <v>310</v>
      </c>
    </row>
    <row r="30" spans="2:13" ht="50.1" customHeight="1" x14ac:dyDescent="0.25">
      <c r="B30" s="316"/>
      <c r="C30" s="308" t="s">
        <v>271</v>
      </c>
      <c r="D30" s="49" t="s">
        <v>215</v>
      </c>
      <c r="E30" s="10" t="s">
        <v>20</v>
      </c>
      <c r="F30" s="10" t="s">
        <v>38</v>
      </c>
      <c r="G30" s="25" t="s">
        <v>39</v>
      </c>
      <c r="H30" s="32">
        <v>3</v>
      </c>
      <c r="I30" s="332"/>
      <c r="J30" s="200" t="s">
        <v>288</v>
      </c>
      <c r="K30" s="207">
        <v>0.79166666666666663</v>
      </c>
      <c r="L30" s="201" t="s">
        <v>332</v>
      </c>
      <c r="M30" s="202"/>
    </row>
    <row r="31" spans="2:13" ht="50.1" customHeight="1" thickBot="1" x14ac:dyDescent="0.3">
      <c r="B31" s="316"/>
      <c r="C31" s="309"/>
      <c r="D31" s="220" t="s">
        <v>170</v>
      </c>
      <c r="E31" s="45" t="s">
        <v>20</v>
      </c>
      <c r="F31" s="45" t="s">
        <v>4</v>
      </c>
      <c r="G31" s="47" t="s">
        <v>5</v>
      </c>
      <c r="H31" s="48">
        <v>3</v>
      </c>
      <c r="I31" s="334"/>
      <c r="J31" s="203" t="s">
        <v>306</v>
      </c>
      <c r="K31" s="208">
        <v>0.73611111111111116</v>
      </c>
      <c r="L31" s="88" t="s">
        <v>332</v>
      </c>
      <c r="M31" s="89"/>
    </row>
    <row r="32" spans="2:13" ht="50.1" customHeight="1" x14ac:dyDescent="0.25">
      <c r="B32" s="316"/>
      <c r="C32" s="309"/>
      <c r="D32" s="49" t="s">
        <v>215</v>
      </c>
      <c r="E32" s="301" t="s">
        <v>20</v>
      </c>
      <c r="F32" s="301" t="s">
        <v>428</v>
      </c>
      <c r="G32" s="302" t="s">
        <v>429</v>
      </c>
      <c r="H32" s="303">
        <v>3</v>
      </c>
      <c r="I32" s="269"/>
      <c r="J32" s="203" t="s">
        <v>286</v>
      </c>
      <c r="K32" s="208">
        <v>0.79166666666666663</v>
      </c>
      <c r="L32" s="88" t="s">
        <v>332</v>
      </c>
      <c r="M32" s="89"/>
    </row>
    <row r="33" spans="2:13" ht="50.1" customHeight="1" x14ac:dyDescent="0.25">
      <c r="B33" s="316"/>
      <c r="C33" s="309"/>
      <c r="D33" s="34" t="s">
        <v>171</v>
      </c>
      <c r="E33" s="12" t="s">
        <v>19</v>
      </c>
      <c r="F33" s="12" t="s">
        <v>129</v>
      </c>
      <c r="G33" s="22" t="s">
        <v>128</v>
      </c>
      <c r="H33" s="35">
        <v>3</v>
      </c>
      <c r="I33" s="50" t="s">
        <v>11</v>
      </c>
      <c r="J33" s="203" t="s">
        <v>299</v>
      </c>
      <c r="K33" s="208">
        <v>0.83333333333333337</v>
      </c>
      <c r="L33" s="88" t="s">
        <v>332</v>
      </c>
      <c r="M33" s="89"/>
    </row>
    <row r="34" spans="2:13" ht="50.1" customHeight="1" x14ac:dyDescent="0.25">
      <c r="B34" s="316"/>
      <c r="C34" s="309"/>
      <c r="D34" s="383" t="s">
        <v>168</v>
      </c>
      <c r="E34" s="12" t="s">
        <v>20</v>
      </c>
      <c r="F34" s="12" t="s">
        <v>152</v>
      </c>
      <c r="G34" s="22" t="s">
        <v>3</v>
      </c>
      <c r="H34" s="349">
        <v>4</v>
      </c>
      <c r="I34" s="365"/>
      <c r="J34" s="203" t="s">
        <v>293</v>
      </c>
      <c r="K34" s="208">
        <v>0.70833333333333337</v>
      </c>
      <c r="L34" s="88" t="s">
        <v>332</v>
      </c>
      <c r="M34" s="89"/>
    </row>
    <row r="35" spans="2:13" ht="50.1" customHeight="1" thickBot="1" x14ac:dyDescent="0.3">
      <c r="B35" s="316"/>
      <c r="C35" s="310"/>
      <c r="D35" s="415"/>
      <c r="E35" s="29" t="s">
        <v>19</v>
      </c>
      <c r="F35" s="29" t="s">
        <v>127</v>
      </c>
      <c r="G35" s="24" t="s">
        <v>387</v>
      </c>
      <c r="H35" s="350"/>
      <c r="I35" s="366"/>
      <c r="J35" s="204" t="s">
        <v>293</v>
      </c>
      <c r="K35" s="209">
        <v>0.77083333333333337</v>
      </c>
      <c r="L35" s="205" t="s">
        <v>332</v>
      </c>
      <c r="M35" s="206"/>
    </row>
    <row r="36" spans="2:13" ht="50.1" customHeight="1" x14ac:dyDescent="0.25">
      <c r="B36" s="315"/>
      <c r="C36" s="311" t="s">
        <v>272</v>
      </c>
      <c r="D36" s="180" t="s">
        <v>178</v>
      </c>
      <c r="E36" s="112" t="s">
        <v>20</v>
      </c>
      <c r="F36" s="112" t="s">
        <v>4</v>
      </c>
      <c r="G36" s="181" t="s">
        <v>5</v>
      </c>
      <c r="H36" s="182">
        <v>3</v>
      </c>
      <c r="I36" s="340"/>
      <c r="J36" s="200" t="s">
        <v>286</v>
      </c>
      <c r="K36" s="88" t="s">
        <v>324</v>
      </c>
      <c r="L36" s="88" t="s">
        <v>332</v>
      </c>
      <c r="M36" s="202"/>
    </row>
    <row r="37" spans="2:13" ht="50.1" customHeight="1" x14ac:dyDescent="0.25">
      <c r="B37" s="315"/>
      <c r="C37" s="312"/>
      <c r="D37" s="51" t="s">
        <v>170</v>
      </c>
      <c r="E37" s="12" t="s">
        <v>19</v>
      </c>
      <c r="F37" s="52" t="s">
        <v>6</v>
      </c>
      <c r="G37" s="22" t="s">
        <v>7</v>
      </c>
      <c r="H37" s="35">
        <v>3</v>
      </c>
      <c r="I37" s="340"/>
      <c r="J37" s="203" t="s">
        <v>287</v>
      </c>
      <c r="K37" s="208">
        <v>0.83333333333333337</v>
      </c>
      <c r="L37" s="88" t="s">
        <v>332</v>
      </c>
      <c r="M37" s="89"/>
    </row>
    <row r="38" spans="2:13" ht="50.1" customHeight="1" x14ac:dyDescent="0.25">
      <c r="B38" s="315"/>
      <c r="C38" s="312"/>
      <c r="D38" s="53" t="s">
        <v>251</v>
      </c>
      <c r="E38" s="12" t="s">
        <v>19</v>
      </c>
      <c r="F38" s="52" t="s">
        <v>407</v>
      </c>
      <c r="G38" s="54" t="s">
        <v>200</v>
      </c>
      <c r="H38" s="35">
        <v>3</v>
      </c>
      <c r="I38" s="340"/>
      <c r="J38" s="203" t="s">
        <v>288</v>
      </c>
      <c r="K38" s="208">
        <v>0.75</v>
      </c>
      <c r="L38" s="88" t="s">
        <v>289</v>
      </c>
      <c r="M38" s="89" t="s">
        <v>341</v>
      </c>
    </row>
    <row r="39" spans="2:13" ht="50.1" customHeight="1" x14ac:dyDescent="0.25">
      <c r="B39" s="315"/>
      <c r="C39" s="312"/>
      <c r="D39" s="53" t="s">
        <v>381</v>
      </c>
      <c r="E39" s="7" t="s">
        <v>19</v>
      </c>
      <c r="F39" s="7" t="s">
        <v>294</v>
      </c>
      <c r="G39" s="54" t="s">
        <v>295</v>
      </c>
      <c r="H39" s="35">
        <v>3</v>
      </c>
      <c r="I39" s="340"/>
      <c r="J39" s="203" t="s">
        <v>290</v>
      </c>
      <c r="K39" s="208">
        <v>0.75</v>
      </c>
      <c r="L39" s="88" t="s">
        <v>289</v>
      </c>
      <c r="M39" s="89" t="s">
        <v>341</v>
      </c>
    </row>
    <row r="40" spans="2:13" ht="50.1" customHeight="1" x14ac:dyDescent="0.25">
      <c r="B40" s="315"/>
      <c r="C40" s="312"/>
      <c r="D40" s="53" t="s">
        <v>250</v>
      </c>
      <c r="E40" s="12" t="s">
        <v>20</v>
      </c>
      <c r="F40" s="12" t="s">
        <v>160</v>
      </c>
      <c r="G40" s="22" t="s">
        <v>3</v>
      </c>
      <c r="H40" s="35">
        <v>1</v>
      </c>
      <c r="I40" s="340"/>
      <c r="J40" s="203" t="s">
        <v>291</v>
      </c>
      <c r="K40" s="208">
        <v>0.83333333333333337</v>
      </c>
      <c r="L40" s="88" t="s">
        <v>332</v>
      </c>
      <c r="M40" s="89"/>
    </row>
    <row r="41" spans="2:13" ht="50.1" customHeight="1" x14ac:dyDescent="0.25">
      <c r="B41" s="315"/>
      <c r="C41" s="312"/>
      <c r="D41" s="346" t="s">
        <v>252</v>
      </c>
      <c r="E41" s="12" t="s">
        <v>19</v>
      </c>
      <c r="F41" s="52" t="s">
        <v>180</v>
      </c>
      <c r="G41" s="54" t="s">
        <v>181</v>
      </c>
      <c r="H41" s="367">
        <v>12</v>
      </c>
      <c r="I41" s="340"/>
      <c r="J41" s="277" t="s">
        <v>292</v>
      </c>
      <c r="K41" s="278" t="s">
        <v>439</v>
      </c>
      <c r="L41" s="88" t="s">
        <v>289</v>
      </c>
      <c r="M41" s="89" t="s">
        <v>341</v>
      </c>
    </row>
    <row r="42" spans="2:13" ht="50.1" customHeight="1" x14ac:dyDescent="0.25">
      <c r="B42" s="315"/>
      <c r="C42" s="312"/>
      <c r="D42" s="376"/>
      <c r="E42" s="12" t="s">
        <v>20</v>
      </c>
      <c r="F42" s="12" t="s">
        <v>44</v>
      </c>
      <c r="G42" s="22" t="s">
        <v>45</v>
      </c>
      <c r="H42" s="368"/>
      <c r="I42" s="340"/>
      <c r="J42" s="203" t="s">
        <v>286</v>
      </c>
      <c r="K42" s="208">
        <v>0.75</v>
      </c>
      <c r="L42" s="88" t="s">
        <v>332</v>
      </c>
      <c r="M42" s="89"/>
    </row>
    <row r="43" spans="2:13" ht="50.1" customHeight="1" x14ac:dyDescent="0.25">
      <c r="B43" s="315"/>
      <c r="C43" s="312"/>
      <c r="D43" s="376"/>
      <c r="E43" s="16" t="s">
        <v>19</v>
      </c>
      <c r="F43" s="54" t="s">
        <v>219</v>
      </c>
      <c r="G43" s="17" t="s">
        <v>182</v>
      </c>
      <c r="H43" s="368"/>
      <c r="I43" s="340"/>
      <c r="J43" s="277" t="s">
        <v>293</v>
      </c>
      <c r="K43" s="278" t="s">
        <v>438</v>
      </c>
      <c r="L43" s="88" t="s">
        <v>289</v>
      </c>
      <c r="M43" s="89" t="s">
        <v>310</v>
      </c>
    </row>
    <row r="44" spans="2:13" ht="50.1" customHeight="1" thickBot="1" x14ac:dyDescent="0.3">
      <c r="B44" s="315"/>
      <c r="C44" s="313"/>
      <c r="D44" s="377"/>
      <c r="E44" s="29" t="s">
        <v>20</v>
      </c>
      <c r="F44" s="29" t="s">
        <v>10</v>
      </c>
      <c r="G44" s="24" t="s">
        <v>46</v>
      </c>
      <c r="H44" s="384"/>
      <c r="I44" s="341"/>
      <c r="J44" s="204" t="s">
        <v>350</v>
      </c>
      <c r="K44" s="209">
        <v>0.75</v>
      </c>
      <c r="L44" s="205" t="s">
        <v>332</v>
      </c>
      <c r="M44" s="206"/>
    </row>
    <row r="45" spans="2:13" ht="50.1" customHeight="1" x14ac:dyDescent="0.25">
      <c r="B45" s="315"/>
      <c r="C45" s="318" t="s">
        <v>273</v>
      </c>
      <c r="D45" s="31" t="s">
        <v>254</v>
      </c>
      <c r="E45" s="10" t="s">
        <v>20</v>
      </c>
      <c r="F45" s="10" t="s">
        <v>70</v>
      </c>
      <c r="G45" s="11" t="s">
        <v>71</v>
      </c>
      <c r="H45" s="55">
        <v>3</v>
      </c>
      <c r="I45" s="339"/>
      <c r="J45" s="200" t="s">
        <v>291</v>
      </c>
      <c r="K45" s="207">
        <v>0.73611111111111116</v>
      </c>
      <c r="L45" s="201" t="s">
        <v>332</v>
      </c>
      <c r="M45" s="202"/>
    </row>
    <row r="46" spans="2:13" ht="50.1" customHeight="1" x14ac:dyDescent="0.25">
      <c r="B46" s="315"/>
      <c r="C46" s="319"/>
      <c r="D46" s="34" t="s">
        <v>253</v>
      </c>
      <c r="E46" s="12" t="s">
        <v>20</v>
      </c>
      <c r="F46" s="12" t="s">
        <v>4</v>
      </c>
      <c r="G46" s="14" t="s">
        <v>5</v>
      </c>
      <c r="H46" s="27">
        <v>3</v>
      </c>
      <c r="I46" s="340"/>
      <c r="J46" s="203" t="s">
        <v>329</v>
      </c>
      <c r="K46" s="208">
        <v>0.79166666666666663</v>
      </c>
      <c r="L46" s="88" t="s">
        <v>332</v>
      </c>
      <c r="M46" s="89"/>
    </row>
    <row r="47" spans="2:13" ht="50.1" customHeight="1" x14ac:dyDescent="0.25">
      <c r="B47" s="315"/>
      <c r="C47" s="319"/>
      <c r="D47" s="383" t="s">
        <v>384</v>
      </c>
      <c r="E47" s="12" t="s">
        <v>20</v>
      </c>
      <c r="F47" s="12" t="s">
        <v>408</v>
      </c>
      <c r="G47" s="22" t="s">
        <v>409</v>
      </c>
      <c r="H47" s="348">
        <v>4</v>
      </c>
      <c r="I47" s="340"/>
      <c r="J47" s="203" t="s">
        <v>292</v>
      </c>
      <c r="K47" s="208">
        <v>0.79166666666666663</v>
      </c>
      <c r="L47" s="88" t="s">
        <v>332</v>
      </c>
      <c r="M47" s="89"/>
    </row>
    <row r="48" spans="2:13" ht="50.1" customHeight="1" x14ac:dyDescent="0.25">
      <c r="B48" s="315"/>
      <c r="C48" s="319"/>
      <c r="D48" s="383"/>
      <c r="E48" s="12" t="s">
        <v>20</v>
      </c>
      <c r="F48" s="12" t="s">
        <v>8</v>
      </c>
      <c r="G48" s="22" t="s">
        <v>3</v>
      </c>
      <c r="H48" s="348"/>
      <c r="I48" s="340"/>
      <c r="J48" s="203" t="s">
        <v>292</v>
      </c>
      <c r="K48" s="208">
        <v>0.75</v>
      </c>
      <c r="L48" s="88" t="s">
        <v>332</v>
      </c>
      <c r="M48" s="89"/>
    </row>
    <row r="49" spans="2:13" ht="50.1" customHeight="1" x14ac:dyDescent="0.25">
      <c r="B49" s="315"/>
      <c r="C49" s="319"/>
      <c r="D49" s="34" t="s">
        <v>385</v>
      </c>
      <c r="E49" s="12" t="s">
        <v>20</v>
      </c>
      <c r="F49" s="12" t="s">
        <v>72</v>
      </c>
      <c r="G49" s="14" t="s">
        <v>73</v>
      </c>
      <c r="H49" s="27">
        <v>3</v>
      </c>
      <c r="I49" s="340"/>
      <c r="J49" s="203" t="s">
        <v>306</v>
      </c>
      <c r="K49" s="208">
        <v>0.79166666666666663</v>
      </c>
      <c r="L49" s="88" t="s">
        <v>332</v>
      </c>
      <c r="M49" s="89"/>
    </row>
    <row r="50" spans="2:13" ht="50.1" customHeight="1" thickBot="1" x14ac:dyDescent="0.3">
      <c r="B50" s="315"/>
      <c r="C50" s="320"/>
      <c r="D50" s="41" t="s">
        <v>386</v>
      </c>
      <c r="E50" s="29" t="s">
        <v>19</v>
      </c>
      <c r="F50" s="29" t="s">
        <v>198</v>
      </c>
      <c r="G50" s="56" t="s">
        <v>199</v>
      </c>
      <c r="H50" s="30">
        <v>3</v>
      </c>
      <c r="I50" s="341"/>
      <c r="J50" s="204" t="s">
        <v>291</v>
      </c>
      <c r="K50" s="209">
        <v>0.79166666666666663</v>
      </c>
      <c r="L50" s="205" t="s">
        <v>332</v>
      </c>
      <c r="M50" s="206"/>
    </row>
    <row r="51" spans="2:13" ht="50.1" customHeight="1" x14ac:dyDescent="0.35">
      <c r="B51" s="315"/>
      <c r="C51" s="311" t="s">
        <v>274</v>
      </c>
      <c r="D51" s="192" t="s">
        <v>228</v>
      </c>
      <c r="E51" s="193" t="s">
        <v>20</v>
      </c>
      <c r="F51" s="193" t="s">
        <v>53</v>
      </c>
      <c r="G51" s="194" t="s">
        <v>54</v>
      </c>
      <c r="H51" s="195">
        <v>3</v>
      </c>
      <c r="I51" s="57"/>
      <c r="J51" s="200" t="s">
        <v>299</v>
      </c>
      <c r="K51" s="201" t="s">
        <v>376</v>
      </c>
      <c r="L51" s="201" t="s">
        <v>332</v>
      </c>
      <c r="M51" s="202"/>
    </row>
    <row r="52" spans="2:13" ht="50.1" customHeight="1" x14ac:dyDescent="0.35">
      <c r="B52" s="315"/>
      <c r="C52" s="312"/>
      <c r="D52" s="58" t="s">
        <v>255</v>
      </c>
      <c r="E52" s="59" t="s">
        <v>20</v>
      </c>
      <c r="F52" s="59" t="s">
        <v>55</v>
      </c>
      <c r="G52" s="60" t="s">
        <v>56</v>
      </c>
      <c r="H52" s="61">
        <v>3</v>
      </c>
      <c r="I52" s="62"/>
      <c r="J52" s="203" t="s">
        <v>305</v>
      </c>
      <c r="K52" s="208">
        <v>0.75</v>
      </c>
      <c r="L52" s="88" t="s">
        <v>332</v>
      </c>
      <c r="M52" s="89"/>
    </row>
    <row r="53" spans="2:13" ht="50.1" customHeight="1" x14ac:dyDescent="0.35">
      <c r="B53" s="315"/>
      <c r="C53" s="312"/>
      <c r="D53" s="63" t="s">
        <v>357</v>
      </c>
      <c r="E53" s="64" t="s">
        <v>20</v>
      </c>
      <c r="F53" s="64" t="s">
        <v>57</v>
      </c>
      <c r="G53" s="65" t="s">
        <v>58</v>
      </c>
      <c r="H53" s="66">
        <v>3</v>
      </c>
      <c r="I53" s="62"/>
      <c r="J53" s="203" t="s">
        <v>292</v>
      </c>
      <c r="K53" s="208">
        <v>0.75</v>
      </c>
      <c r="L53" s="88" t="s">
        <v>332</v>
      </c>
      <c r="M53" s="89"/>
    </row>
    <row r="54" spans="2:13" ht="50.1" customHeight="1" x14ac:dyDescent="0.25">
      <c r="B54" s="315"/>
      <c r="C54" s="312"/>
      <c r="D54" s="67" t="s">
        <v>360</v>
      </c>
      <c r="E54" s="68" t="s">
        <v>19</v>
      </c>
      <c r="F54" s="68" t="s">
        <v>358</v>
      </c>
      <c r="G54" s="69" t="s">
        <v>359</v>
      </c>
      <c r="H54" s="70">
        <v>3</v>
      </c>
      <c r="I54" s="219" t="s">
        <v>11</v>
      </c>
      <c r="J54" s="203" t="s">
        <v>291</v>
      </c>
      <c r="K54" s="208">
        <v>0.75</v>
      </c>
      <c r="L54" s="88" t="s">
        <v>332</v>
      </c>
      <c r="M54" s="89"/>
    </row>
    <row r="55" spans="2:13" ht="50.1" customHeight="1" thickBot="1" x14ac:dyDescent="0.4">
      <c r="B55" s="315"/>
      <c r="C55" s="313"/>
      <c r="D55" s="71" t="s">
        <v>201</v>
      </c>
      <c r="E55" s="72" t="s">
        <v>19</v>
      </c>
      <c r="F55" s="72" t="s">
        <v>202</v>
      </c>
      <c r="G55" s="73" t="s">
        <v>203</v>
      </c>
      <c r="H55" s="61">
        <v>3</v>
      </c>
      <c r="I55" s="62"/>
      <c r="J55" s="204" t="s">
        <v>329</v>
      </c>
      <c r="K55" s="209">
        <v>0.58333333333333337</v>
      </c>
      <c r="L55" s="88" t="s">
        <v>332</v>
      </c>
      <c r="M55" s="206"/>
    </row>
    <row r="56" spans="2:13" ht="50.1" customHeight="1" x14ac:dyDescent="0.25">
      <c r="B56" s="315"/>
      <c r="C56" s="321" t="s">
        <v>275</v>
      </c>
      <c r="D56" s="74" t="s">
        <v>265</v>
      </c>
      <c r="E56" s="75" t="s">
        <v>20</v>
      </c>
      <c r="F56" s="75" t="s">
        <v>130</v>
      </c>
      <c r="G56" s="76" t="s">
        <v>131</v>
      </c>
      <c r="H56" s="77">
        <v>3</v>
      </c>
      <c r="I56" s="378"/>
      <c r="J56" s="200" t="s">
        <v>291</v>
      </c>
      <c r="K56" s="207">
        <v>0.66666666666666663</v>
      </c>
      <c r="L56" s="201"/>
      <c r="M56" s="202"/>
    </row>
    <row r="57" spans="2:13" ht="50.1" customHeight="1" x14ac:dyDescent="0.25">
      <c r="B57" s="315"/>
      <c r="C57" s="321"/>
      <c r="D57" s="78" t="s">
        <v>361</v>
      </c>
      <c r="E57" s="79" t="s">
        <v>20</v>
      </c>
      <c r="F57" s="79" t="s">
        <v>132</v>
      </c>
      <c r="G57" s="80" t="s">
        <v>133</v>
      </c>
      <c r="H57" s="81">
        <v>3</v>
      </c>
      <c r="I57" s="351"/>
      <c r="J57" s="203" t="s">
        <v>329</v>
      </c>
      <c r="K57" s="208">
        <v>0.75</v>
      </c>
      <c r="L57" s="88" t="s">
        <v>332</v>
      </c>
      <c r="M57" s="89"/>
    </row>
    <row r="58" spans="2:13" ht="50.1" customHeight="1" x14ac:dyDescent="0.25">
      <c r="B58" s="315"/>
      <c r="C58" s="321"/>
      <c r="D58" s="178" t="s">
        <v>223</v>
      </c>
      <c r="E58" s="13" t="s">
        <v>19</v>
      </c>
      <c r="F58" s="72" t="s">
        <v>138</v>
      </c>
      <c r="G58" s="60" t="s">
        <v>137</v>
      </c>
      <c r="H58" s="224">
        <v>3</v>
      </c>
      <c r="I58" s="351"/>
      <c r="J58" s="203" t="s">
        <v>306</v>
      </c>
      <c r="K58" s="208">
        <v>0.75</v>
      </c>
      <c r="L58" s="88" t="s">
        <v>434</v>
      </c>
      <c r="M58" s="89"/>
    </row>
    <row r="59" spans="2:13" ht="50.1" customHeight="1" x14ac:dyDescent="0.25">
      <c r="B59" s="315"/>
      <c r="C59" s="321"/>
      <c r="D59" s="82" t="s">
        <v>365</v>
      </c>
      <c r="E59" s="83" t="s">
        <v>19</v>
      </c>
      <c r="F59" s="83" t="s">
        <v>366</v>
      </c>
      <c r="G59" s="84" t="s">
        <v>364</v>
      </c>
      <c r="H59" s="85">
        <v>3</v>
      </c>
      <c r="I59" s="351"/>
      <c r="J59" s="203" t="s">
        <v>292</v>
      </c>
      <c r="K59" s="208">
        <v>0.65277777777777779</v>
      </c>
      <c r="L59" s="88" t="s">
        <v>392</v>
      </c>
      <c r="M59" s="89"/>
    </row>
    <row r="60" spans="2:13" ht="50.1" customHeight="1" thickBot="1" x14ac:dyDescent="0.3">
      <c r="B60" s="315"/>
      <c r="C60" s="322"/>
      <c r="D60" s="264" t="s">
        <v>395</v>
      </c>
      <c r="E60" s="265" t="s">
        <v>19</v>
      </c>
      <c r="F60" s="266" t="s">
        <v>393</v>
      </c>
      <c r="G60" s="267" t="s">
        <v>394</v>
      </c>
      <c r="H60" s="268">
        <v>3</v>
      </c>
      <c r="I60" s="352"/>
      <c r="J60" s="204" t="s">
        <v>329</v>
      </c>
      <c r="K60" s="209">
        <v>0.4861111111111111</v>
      </c>
      <c r="L60" s="88" t="s">
        <v>399</v>
      </c>
      <c r="M60" s="206"/>
    </row>
    <row r="61" spans="2:13" ht="50.1" customHeight="1" thickBot="1" x14ac:dyDescent="0.3">
      <c r="B61" s="315"/>
      <c r="C61" s="311" t="s">
        <v>276</v>
      </c>
      <c r="D61" s="382" t="s">
        <v>222</v>
      </c>
      <c r="E61" s="380" t="s">
        <v>20</v>
      </c>
      <c r="F61" s="380" t="s">
        <v>74</v>
      </c>
      <c r="G61" s="282" t="s">
        <v>412</v>
      </c>
      <c r="H61" s="32">
        <v>3</v>
      </c>
      <c r="I61" s="378"/>
      <c r="J61" s="200" t="s">
        <v>288</v>
      </c>
      <c r="K61" s="201" t="s">
        <v>327</v>
      </c>
      <c r="L61" s="201" t="s">
        <v>312</v>
      </c>
      <c r="M61" s="202" t="s">
        <v>328</v>
      </c>
    </row>
    <row r="62" spans="2:13" ht="50.1" customHeight="1" x14ac:dyDescent="0.25">
      <c r="B62" s="315"/>
      <c r="C62" s="312"/>
      <c r="D62" s="347"/>
      <c r="E62" s="381"/>
      <c r="F62" s="381"/>
      <c r="G62" s="282" t="s">
        <v>413</v>
      </c>
      <c r="H62" s="270">
        <v>2</v>
      </c>
      <c r="I62" s="379"/>
      <c r="J62" s="280" t="s">
        <v>287</v>
      </c>
      <c r="K62" s="279" t="s">
        <v>410</v>
      </c>
      <c r="L62" s="279" t="s">
        <v>411</v>
      </c>
      <c r="M62" s="281"/>
    </row>
    <row r="63" spans="2:13" ht="50.1" customHeight="1" x14ac:dyDescent="0.25">
      <c r="B63" s="315"/>
      <c r="C63" s="312"/>
      <c r="D63" s="53" t="s">
        <v>221</v>
      </c>
      <c r="E63" s="13" t="s">
        <v>20</v>
      </c>
      <c r="F63" s="13" t="s">
        <v>75</v>
      </c>
      <c r="G63" s="87" t="s">
        <v>76</v>
      </c>
      <c r="H63" s="35">
        <v>5</v>
      </c>
      <c r="I63" s="351"/>
      <c r="J63" s="203" t="s">
        <v>293</v>
      </c>
      <c r="K63" s="88" t="s">
        <v>415</v>
      </c>
      <c r="L63" s="88" t="s">
        <v>414</v>
      </c>
      <c r="M63" s="89" t="s">
        <v>416</v>
      </c>
    </row>
    <row r="64" spans="2:13" ht="50.1" customHeight="1" thickBot="1" x14ac:dyDescent="0.3">
      <c r="B64" s="315"/>
      <c r="C64" s="312"/>
      <c r="D64" s="90" t="s">
        <v>437</v>
      </c>
      <c r="E64" s="13" t="s">
        <v>20</v>
      </c>
      <c r="F64" s="13" t="s">
        <v>77</v>
      </c>
      <c r="G64" s="87" t="s">
        <v>78</v>
      </c>
      <c r="H64" s="35">
        <v>3</v>
      </c>
      <c r="I64" s="351"/>
      <c r="J64" s="203" t="s">
        <v>288</v>
      </c>
      <c r="K64" s="88" t="s">
        <v>311</v>
      </c>
      <c r="L64" s="88"/>
      <c r="M64" s="89"/>
    </row>
    <row r="65" spans="2:13" ht="50.1" customHeight="1" x14ac:dyDescent="0.25">
      <c r="B65" s="315"/>
      <c r="C65" s="312"/>
      <c r="D65" s="53" t="s">
        <v>212</v>
      </c>
      <c r="E65" s="13" t="s">
        <v>19</v>
      </c>
      <c r="F65" s="13" t="s">
        <v>154</v>
      </c>
      <c r="G65" s="87" t="s">
        <v>155</v>
      </c>
      <c r="H65" s="35">
        <v>3</v>
      </c>
      <c r="I65" s="351"/>
      <c r="J65" s="203" t="s">
        <v>293</v>
      </c>
      <c r="K65" s="208">
        <v>0.77777777777777779</v>
      </c>
      <c r="L65" s="88" t="s">
        <v>332</v>
      </c>
      <c r="M65" s="89"/>
    </row>
    <row r="66" spans="2:13" ht="50.1" customHeight="1" x14ac:dyDescent="0.25">
      <c r="B66" s="315"/>
      <c r="C66" s="312"/>
      <c r="D66" s="166" t="s">
        <v>214</v>
      </c>
      <c r="E66" s="167" t="s">
        <v>20</v>
      </c>
      <c r="F66" s="167" t="s">
        <v>4</v>
      </c>
      <c r="G66" s="168" t="s">
        <v>5</v>
      </c>
      <c r="H66" s="165">
        <v>3</v>
      </c>
      <c r="I66" s="351"/>
      <c r="J66" s="203" t="s">
        <v>286</v>
      </c>
      <c r="K66" s="88" t="s">
        <v>324</v>
      </c>
      <c r="L66" s="88"/>
      <c r="M66" s="89"/>
    </row>
    <row r="67" spans="2:13" ht="50.1" customHeight="1" thickBot="1" x14ac:dyDescent="0.3">
      <c r="B67" s="315"/>
      <c r="C67" s="313"/>
      <c r="D67" s="90" t="s">
        <v>166</v>
      </c>
      <c r="E67" s="23" t="s">
        <v>20</v>
      </c>
      <c r="F67" s="23" t="s">
        <v>153</v>
      </c>
      <c r="G67" s="56" t="s">
        <v>3</v>
      </c>
      <c r="H67" s="43">
        <v>1</v>
      </c>
      <c r="I67" s="352"/>
      <c r="J67" s="204" t="s">
        <v>290</v>
      </c>
      <c r="K67" s="209">
        <v>0.86111111111111116</v>
      </c>
      <c r="L67" s="205"/>
      <c r="M67" s="206"/>
    </row>
    <row r="68" spans="2:13" ht="50.1" customHeight="1" x14ac:dyDescent="0.25">
      <c r="B68" s="315"/>
      <c r="C68" s="318" t="s">
        <v>277</v>
      </c>
      <c r="D68" s="91" t="s">
        <v>441</v>
      </c>
      <c r="E68" s="92" t="s">
        <v>20</v>
      </c>
      <c r="F68" s="92" t="s">
        <v>79</v>
      </c>
      <c r="G68" s="93" t="s">
        <v>80</v>
      </c>
      <c r="H68" s="94">
        <v>3</v>
      </c>
      <c r="I68" s="339"/>
      <c r="J68" s="200" t="s">
        <v>329</v>
      </c>
      <c r="K68" s="201" t="s">
        <v>330</v>
      </c>
      <c r="L68" s="201" t="s">
        <v>374</v>
      </c>
      <c r="M68" s="202" t="s">
        <v>377</v>
      </c>
    </row>
    <row r="69" spans="2:13" ht="50.1" customHeight="1" x14ac:dyDescent="0.25">
      <c r="B69" s="315"/>
      <c r="C69" s="319"/>
      <c r="D69" s="385" t="s">
        <v>197</v>
      </c>
      <c r="E69" s="95" t="s">
        <v>20</v>
      </c>
      <c r="F69" s="95" t="s">
        <v>83</v>
      </c>
      <c r="G69" s="22" t="s">
        <v>84</v>
      </c>
      <c r="H69" s="70">
        <v>2</v>
      </c>
      <c r="I69" s="340"/>
      <c r="J69" s="203" t="s">
        <v>286</v>
      </c>
      <c r="K69" s="88" t="s">
        <v>331</v>
      </c>
      <c r="L69" s="88" t="s">
        <v>332</v>
      </c>
      <c r="M69" s="89"/>
    </row>
    <row r="70" spans="2:13" ht="50.1" customHeight="1" x14ac:dyDescent="0.25">
      <c r="B70" s="315"/>
      <c r="C70" s="319"/>
      <c r="D70" s="386"/>
      <c r="E70" s="95" t="s">
        <v>20</v>
      </c>
      <c r="F70" s="95" t="s">
        <v>81</v>
      </c>
      <c r="G70" s="96" t="s">
        <v>82</v>
      </c>
      <c r="H70" s="97">
        <v>5</v>
      </c>
      <c r="I70" s="340"/>
      <c r="J70" s="203" t="s">
        <v>336</v>
      </c>
      <c r="K70" s="208">
        <v>0.44444444444444442</v>
      </c>
      <c r="L70" s="88" t="s">
        <v>440</v>
      </c>
      <c r="M70" s="89"/>
    </row>
    <row r="71" spans="2:13" ht="50.1" customHeight="1" x14ac:dyDescent="0.25">
      <c r="B71" s="315"/>
      <c r="C71" s="319"/>
      <c r="D71" s="161" t="s">
        <v>170</v>
      </c>
      <c r="E71" s="46" t="s">
        <v>20</v>
      </c>
      <c r="F71" s="46" t="s">
        <v>4</v>
      </c>
      <c r="G71" s="47" t="s">
        <v>5</v>
      </c>
      <c r="H71" s="48">
        <v>3</v>
      </c>
      <c r="I71" s="340"/>
      <c r="J71" s="203" t="s">
        <v>306</v>
      </c>
      <c r="K71" s="208">
        <v>0.73611111111111116</v>
      </c>
      <c r="L71" s="88" t="s">
        <v>332</v>
      </c>
      <c r="M71" s="89"/>
    </row>
    <row r="72" spans="2:13" ht="50.1" customHeight="1" x14ac:dyDescent="0.25">
      <c r="B72" s="315"/>
      <c r="C72" s="319"/>
      <c r="D72" s="123" t="s">
        <v>213</v>
      </c>
      <c r="E72" s="13" t="s">
        <v>20</v>
      </c>
      <c r="F72" s="13" t="s">
        <v>207</v>
      </c>
      <c r="G72" s="22" t="s">
        <v>3</v>
      </c>
      <c r="H72" s="35">
        <v>1</v>
      </c>
      <c r="I72" s="340"/>
      <c r="J72" s="203" t="s">
        <v>333</v>
      </c>
      <c r="K72" s="88" t="s">
        <v>334</v>
      </c>
      <c r="L72" s="88" t="s">
        <v>332</v>
      </c>
      <c r="M72" s="89"/>
    </row>
    <row r="73" spans="2:13" ht="50.1" customHeight="1" thickBot="1" x14ac:dyDescent="0.3">
      <c r="B73" s="315"/>
      <c r="C73" s="320"/>
      <c r="D73" s="98" t="s">
        <v>256</v>
      </c>
      <c r="E73" s="99" t="s">
        <v>19</v>
      </c>
      <c r="F73" s="99" t="s">
        <v>85</v>
      </c>
      <c r="G73" s="100" t="s">
        <v>86</v>
      </c>
      <c r="H73" s="101">
        <v>2</v>
      </c>
      <c r="I73" s="340"/>
      <c r="J73" s="204" t="s">
        <v>329</v>
      </c>
      <c r="K73" s="205" t="s">
        <v>335</v>
      </c>
      <c r="L73" s="205" t="s">
        <v>374</v>
      </c>
      <c r="M73" s="206" t="s">
        <v>378</v>
      </c>
    </row>
    <row r="74" spans="2:13" ht="50.1" customHeight="1" x14ac:dyDescent="0.25">
      <c r="B74" s="315"/>
      <c r="C74" s="311" t="s">
        <v>278</v>
      </c>
      <c r="D74" s="31" t="s">
        <v>257</v>
      </c>
      <c r="E74" s="10" t="s">
        <v>20</v>
      </c>
      <c r="F74" s="10" t="s">
        <v>87</v>
      </c>
      <c r="G74" s="11" t="s">
        <v>88</v>
      </c>
      <c r="H74" s="32">
        <v>3</v>
      </c>
      <c r="I74" s="405"/>
      <c r="J74" s="200" t="s">
        <v>288</v>
      </c>
      <c r="K74" s="201" t="s">
        <v>314</v>
      </c>
      <c r="L74" s="201" t="s">
        <v>312</v>
      </c>
      <c r="M74" s="202" t="s">
        <v>320</v>
      </c>
    </row>
    <row r="75" spans="2:13" ht="50.1" customHeight="1" x14ac:dyDescent="0.25">
      <c r="B75" s="315"/>
      <c r="C75" s="312"/>
      <c r="D75" s="162" t="s">
        <v>178</v>
      </c>
      <c r="E75" s="163" t="s">
        <v>20</v>
      </c>
      <c r="F75" s="163" t="s">
        <v>4</v>
      </c>
      <c r="G75" s="164" t="s">
        <v>5</v>
      </c>
      <c r="H75" s="165">
        <v>3</v>
      </c>
      <c r="I75" s="406"/>
      <c r="J75" s="203" t="s">
        <v>286</v>
      </c>
      <c r="K75" s="88" t="s">
        <v>324</v>
      </c>
      <c r="L75" s="88" t="s">
        <v>332</v>
      </c>
      <c r="M75" s="89"/>
    </row>
    <row r="76" spans="2:13" ht="50.1" customHeight="1" x14ac:dyDescent="0.25">
      <c r="B76" s="315"/>
      <c r="C76" s="312"/>
      <c r="D76" s="372" t="s">
        <v>258</v>
      </c>
      <c r="E76" s="12" t="s">
        <v>20</v>
      </c>
      <c r="F76" s="12" t="s">
        <v>89</v>
      </c>
      <c r="G76" s="14" t="s">
        <v>401</v>
      </c>
      <c r="H76" s="367">
        <v>8</v>
      </c>
      <c r="I76" s="406"/>
      <c r="J76" s="203" t="s">
        <v>286</v>
      </c>
      <c r="K76" s="102" t="s">
        <v>404</v>
      </c>
      <c r="L76" s="88" t="s">
        <v>312</v>
      </c>
      <c r="M76" s="89" t="s">
        <v>319</v>
      </c>
    </row>
    <row r="77" spans="2:13" ht="50.1" customHeight="1" x14ac:dyDescent="0.25">
      <c r="B77" s="315"/>
      <c r="C77" s="312"/>
      <c r="D77" s="373"/>
      <c r="E77" s="12" t="s">
        <v>20</v>
      </c>
      <c r="F77" s="12" t="s">
        <v>400</v>
      </c>
      <c r="G77" s="14" t="s">
        <v>402</v>
      </c>
      <c r="H77" s="368"/>
      <c r="I77" s="406"/>
      <c r="J77" s="203" t="s">
        <v>293</v>
      </c>
      <c r="K77" s="102" t="s">
        <v>403</v>
      </c>
      <c r="L77" s="88" t="s">
        <v>343</v>
      </c>
      <c r="M77" s="89"/>
    </row>
    <row r="78" spans="2:13" ht="50.1" customHeight="1" x14ac:dyDescent="0.25">
      <c r="B78" s="315"/>
      <c r="C78" s="312"/>
      <c r="D78" s="373"/>
      <c r="E78" s="12" t="s">
        <v>19</v>
      </c>
      <c r="F78" s="12" t="s">
        <v>156</v>
      </c>
      <c r="G78" s="14" t="s">
        <v>157</v>
      </c>
      <c r="H78" s="368"/>
      <c r="I78" s="406"/>
      <c r="J78" s="203" t="s">
        <v>317</v>
      </c>
      <c r="K78" s="88" t="s">
        <v>318</v>
      </c>
      <c r="L78" s="88" t="s">
        <v>332</v>
      </c>
      <c r="M78" s="89"/>
    </row>
    <row r="79" spans="2:13" ht="50.1" customHeight="1" x14ac:dyDescent="0.25">
      <c r="B79" s="315"/>
      <c r="C79" s="312"/>
      <c r="D79" s="374"/>
      <c r="E79" s="12" t="s">
        <v>20</v>
      </c>
      <c r="F79" s="12" t="s">
        <v>90</v>
      </c>
      <c r="G79" s="14" t="s">
        <v>3</v>
      </c>
      <c r="H79" s="369"/>
      <c r="I79" s="406"/>
      <c r="J79" s="203" t="s">
        <v>286</v>
      </c>
      <c r="K79" s="88" t="s">
        <v>315</v>
      </c>
      <c r="L79" s="88" t="s">
        <v>374</v>
      </c>
      <c r="M79" s="89" t="s">
        <v>316</v>
      </c>
    </row>
    <row r="80" spans="2:13" ht="50.1" customHeight="1" x14ac:dyDescent="0.25">
      <c r="B80" s="315"/>
      <c r="C80" s="312"/>
      <c r="D80" s="34" t="s">
        <v>225</v>
      </c>
      <c r="E80" s="12" t="s">
        <v>19</v>
      </c>
      <c r="F80" s="12" t="s">
        <v>91</v>
      </c>
      <c r="G80" s="14" t="s">
        <v>92</v>
      </c>
      <c r="H80" s="103">
        <v>3</v>
      </c>
      <c r="I80" s="406"/>
      <c r="J80" s="203" t="s">
        <v>286</v>
      </c>
      <c r="K80" s="88" t="s">
        <v>322</v>
      </c>
      <c r="L80" s="88" t="s">
        <v>312</v>
      </c>
      <c r="M80" s="89" t="s">
        <v>323</v>
      </c>
    </row>
    <row r="81" spans="2:13" ht="50.1" customHeight="1" x14ac:dyDescent="0.25">
      <c r="B81" s="315"/>
      <c r="C81" s="312"/>
      <c r="D81" s="104" t="s">
        <v>224</v>
      </c>
      <c r="E81" s="19" t="s">
        <v>19</v>
      </c>
      <c r="F81" s="19" t="s">
        <v>161</v>
      </c>
      <c r="G81" s="20" t="s">
        <v>93</v>
      </c>
      <c r="H81" s="103">
        <v>2</v>
      </c>
      <c r="I81" s="406"/>
      <c r="J81" s="203" t="s">
        <v>293</v>
      </c>
      <c r="K81" s="88" t="s">
        <v>321</v>
      </c>
      <c r="L81" s="304" t="s">
        <v>374</v>
      </c>
      <c r="M81" s="305" t="s">
        <v>316</v>
      </c>
    </row>
    <row r="82" spans="2:13" ht="50.1" customHeight="1" x14ac:dyDescent="0.25">
      <c r="B82" s="315"/>
      <c r="C82" s="312"/>
      <c r="D82" s="105" t="s">
        <v>226</v>
      </c>
      <c r="E82" s="19" t="s">
        <v>20</v>
      </c>
      <c r="F82" s="19" t="s">
        <v>96</v>
      </c>
      <c r="G82" s="22" t="s">
        <v>3</v>
      </c>
      <c r="H82" s="370">
        <f>6+1</f>
        <v>7</v>
      </c>
      <c r="I82" s="406"/>
      <c r="J82" s="203" t="s">
        <v>293</v>
      </c>
      <c r="K82" s="88" t="s">
        <v>325</v>
      </c>
      <c r="L82" s="304" t="s">
        <v>374</v>
      </c>
      <c r="M82" s="305" t="s">
        <v>316</v>
      </c>
    </row>
    <row r="83" spans="2:13" ht="50.1" customHeight="1" x14ac:dyDescent="0.25">
      <c r="B83" s="315"/>
      <c r="C83" s="312"/>
      <c r="D83" s="106" t="s">
        <v>206</v>
      </c>
      <c r="E83" s="19" t="s">
        <v>20</v>
      </c>
      <c r="F83" s="19" t="s">
        <v>94</v>
      </c>
      <c r="G83" s="20" t="s">
        <v>95</v>
      </c>
      <c r="H83" s="371"/>
      <c r="I83" s="406"/>
      <c r="J83" s="203" t="s">
        <v>293</v>
      </c>
      <c r="K83" s="88" t="s">
        <v>314</v>
      </c>
      <c r="L83" s="88" t="s">
        <v>312</v>
      </c>
      <c r="M83" s="89" t="s">
        <v>326</v>
      </c>
    </row>
    <row r="84" spans="2:13" ht="50.1" customHeight="1" x14ac:dyDescent="0.25">
      <c r="B84" s="315"/>
      <c r="C84" s="312"/>
      <c r="D84" s="372" t="s">
        <v>227</v>
      </c>
      <c r="E84" s="12" t="s">
        <v>20</v>
      </c>
      <c r="F84" s="16" t="s">
        <v>97</v>
      </c>
      <c r="G84" s="17" t="s">
        <v>3</v>
      </c>
      <c r="H84" s="367">
        <v>10</v>
      </c>
      <c r="I84" s="406"/>
      <c r="J84" s="203" t="s">
        <v>286</v>
      </c>
      <c r="K84" s="88" t="s">
        <v>315</v>
      </c>
      <c r="L84" s="88" t="s">
        <v>432</v>
      </c>
      <c r="M84" s="89"/>
    </row>
    <row r="85" spans="2:13" ht="50.1" customHeight="1" x14ac:dyDescent="0.25">
      <c r="B85" s="315"/>
      <c r="C85" s="312"/>
      <c r="D85" s="373"/>
      <c r="E85" s="107" t="s">
        <v>19</v>
      </c>
      <c r="F85" s="52" t="s">
        <v>183</v>
      </c>
      <c r="G85" s="251" t="s">
        <v>184</v>
      </c>
      <c r="H85" s="375"/>
      <c r="I85" s="406"/>
      <c r="J85" s="203" t="s">
        <v>286</v>
      </c>
      <c r="K85" s="88" t="s">
        <v>318</v>
      </c>
      <c r="L85" s="88" t="s">
        <v>332</v>
      </c>
      <c r="M85" s="89"/>
    </row>
    <row r="86" spans="2:13" ht="50.1" customHeight="1" x14ac:dyDescent="0.25">
      <c r="B86" s="315"/>
      <c r="C86" s="312"/>
      <c r="D86" s="374"/>
      <c r="E86" s="12" t="s">
        <v>20</v>
      </c>
      <c r="F86" s="108" t="s">
        <v>162</v>
      </c>
      <c r="G86" s="109" t="s">
        <v>98</v>
      </c>
      <c r="H86" s="369"/>
      <c r="I86" s="406"/>
      <c r="J86" s="203" t="s">
        <v>286</v>
      </c>
      <c r="K86" s="88" t="s">
        <v>311</v>
      </c>
      <c r="L86" s="88" t="s">
        <v>312</v>
      </c>
      <c r="M86" s="89" t="s">
        <v>417</v>
      </c>
    </row>
    <row r="87" spans="2:13" ht="50.1" customHeight="1" x14ac:dyDescent="0.25">
      <c r="B87" s="315"/>
      <c r="C87" s="312"/>
      <c r="D87" s="372" t="s">
        <v>380</v>
      </c>
      <c r="E87" s="12" t="s">
        <v>20</v>
      </c>
      <c r="F87" s="12" t="s">
        <v>99</v>
      </c>
      <c r="G87" s="22" t="s">
        <v>100</v>
      </c>
      <c r="H87" s="370">
        <v>8</v>
      </c>
      <c r="I87" s="406"/>
      <c r="J87" s="203" t="s">
        <v>288</v>
      </c>
      <c r="K87" s="88" t="s">
        <v>311</v>
      </c>
      <c r="L87" s="88" t="s">
        <v>312</v>
      </c>
      <c r="M87" s="89" t="s">
        <v>313</v>
      </c>
    </row>
    <row r="88" spans="2:13" ht="50.1" customHeight="1" x14ac:dyDescent="0.25">
      <c r="B88" s="315"/>
      <c r="C88" s="312"/>
      <c r="D88" s="374"/>
      <c r="E88" s="12" t="s">
        <v>19</v>
      </c>
      <c r="F88" s="12" t="s">
        <v>185</v>
      </c>
      <c r="G88" s="22" t="s">
        <v>186</v>
      </c>
      <c r="H88" s="371"/>
      <c r="I88" s="406"/>
      <c r="J88" s="203" t="s">
        <v>293</v>
      </c>
      <c r="K88" s="88" t="s">
        <v>314</v>
      </c>
      <c r="L88" s="88" t="s">
        <v>332</v>
      </c>
      <c r="M88" s="89"/>
    </row>
    <row r="89" spans="2:13" ht="50.1" customHeight="1" thickBot="1" x14ac:dyDescent="0.3">
      <c r="B89" s="315"/>
      <c r="C89" s="313"/>
      <c r="D89" s="110" t="s">
        <v>187</v>
      </c>
      <c r="E89" s="29" t="s">
        <v>20</v>
      </c>
      <c r="F89" s="29" t="s">
        <v>101</v>
      </c>
      <c r="G89" s="42" t="s">
        <v>3</v>
      </c>
      <c r="H89" s="111">
        <v>1</v>
      </c>
      <c r="I89" s="407"/>
      <c r="J89" s="204" t="s">
        <v>286</v>
      </c>
      <c r="K89" s="205" t="s">
        <v>315</v>
      </c>
      <c r="L89" s="205" t="s">
        <v>433</v>
      </c>
      <c r="M89" s="206"/>
    </row>
    <row r="90" spans="2:13" ht="50.1" customHeight="1" x14ac:dyDescent="0.25">
      <c r="B90" s="315"/>
      <c r="C90" s="408" t="s">
        <v>279</v>
      </c>
      <c r="D90" s="239" t="s">
        <v>228</v>
      </c>
      <c r="E90" s="196" t="s">
        <v>20</v>
      </c>
      <c r="F90" s="196" t="s">
        <v>163</v>
      </c>
      <c r="G90" s="197" t="s">
        <v>367</v>
      </c>
      <c r="H90" s="240">
        <v>3</v>
      </c>
      <c r="I90" s="339"/>
      <c r="J90" s="200" t="s">
        <v>299</v>
      </c>
      <c r="K90" s="201" t="s">
        <v>376</v>
      </c>
      <c r="L90" s="201" t="s">
        <v>332</v>
      </c>
      <c r="M90" s="202"/>
    </row>
    <row r="91" spans="2:13" ht="50.1" customHeight="1" x14ac:dyDescent="0.25">
      <c r="B91" s="315"/>
      <c r="C91" s="398"/>
      <c r="D91" s="187" t="s">
        <v>228</v>
      </c>
      <c r="E91" s="188" t="s">
        <v>20</v>
      </c>
      <c r="F91" s="189" t="s">
        <v>6</v>
      </c>
      <c r="G91" s="190" t="s">
        <v>7</v>
      </c>
      <c r="H91" s="241">
        <v>3</v>
      </c>
      <c r="I91" s="340"/>
      <c r="J91" s="203" t="s">
        <v>293</v>
      </c>
      <c r="K91" s="88" t="s">
        <v>376</v>
      </c>
      <c r="L91" s="88" t="s">
        <v>332</v>
      </c>
      <c r="M91" s="89"/>
    </row>
    <row r="92" spans="2:13" ht="50.1" customHeight="1" x14ac:dyDescent="0.25">
      <c r="B92" s="315"/>
      <c r="C92" s="398"/>
      <c r="D92" s="259" t="s">
        <v>390</v>
      </c>
      <c r="E92" s="260" t="s">
        <v>19</v>
      </c>
      <c r="F92" s="261" t="s">
        <v>388</v>
      </c>
      <c r="G92" s="262" t="s">
        <v>389</v>
      </c>
      <c r="H92" s="263">
        <v>3</v>
      </c>
      <c r="I92" s="340"/>
      <c r="J92" s="203" t="s">
        <v>299</v>
      </c>
      <c r="K92" s="88" t="s">
        <v>391</v>
      </c>
      <c r="L92" s="88" t="s">
        <v>332</v>
      </c>
      <c r="M92" s="89"/>
    </row>
    <row r="93" spans="2:13" ht="50.1" customHeight="1" x14ac:dyDescent="0.25">
      <c r="B93" s="315"/>
      <c r="C93" s="398"/>
      <c r="D93" s="254" t="s">
        <v>239</v>
      </c>
      <c r="E93" s="255" t="s">
        <v>19</v>
      </c>
      <c r="F93" s="256" t="s">
        <v>25</v>
      </c>
      <c r="G93" s="257" t="s">
        <v>26</v>
      </c>
      <c r="H93" s="258">
        <v>3</v>
      </c>
      <c r="I93" s="340"/>
      <c r="J93" s="203" t="s">
        <v>329</v>
      </c>
      <c r="K93" s="208">
        <v>0.73611111111111116</v>
      </c>
      <c r="L93" s="88" t="s">
        <v>298</v>
      </c>
      <c r="M93" s="89"/>
    </row>
    <row r="94" spans="2:13" ht="50.1" customHeight="1" x14ac:dyDescent="0.25">
      <c r="B94" s="315"/>
      <c r="C94" s="398"/>
      <c r="D94" s="242" t="s">
        <v>260</v>
      </c>
      <c r="E94" s="243" t="s">
        <v>19</v>
      </c>
      <c r="F94" s="244" t="s">
        <v>32</v>
      </c>
      <c r="G94" s="245" t="s">
        <v>33</v>
      </c>
      <c r="H94" s="246">
        <v>3</v>
      </c>
      <c r="I94" s="340"/>
      <c r="J94" s="203" t="s">
        <v>288</v>
      </c>
      <c r="K94" s="88" t="s">
        <v>376</v>
      </c>
      <c r="L94" s="88" t="s">
        <v>332</v>
      </c>
      <c r="M94" s="89"/>
    </row>
    <row r="95" spans="2:13" ht="50.1" customHeight="1" thickBot="1" x14ac:dyDescent="0.3">
      <c r="B95" s="315"/>
      <c r="C95" s="409"/>
      <c r="D95" s="247" t="s">
        <v>237</v>
      </c>
      <c r="E95" s="248" t="s">
        <v>20</v>
      </c>
      <c r="F95" s="248" t="s">
        <v>134</v>
      </c>
      <c r="G95" s="249" t="s">
        <v>382</v>
      </c>
      <c r="H95" s="250">
        <v>1</v>
      </c>
      <c r="I95" s="341"/>
      <c r="J95" s="204" t="s">
        <v>286</v>
      </c>
      <c r="K95" s="205" t="s">
        <v>352</v>
      </c>
      <c r="L95" s="205" t="s">
        <v>332</v>
      </c>
      <c r="M95" s="206"/>
    </row>
    <row r="96" spans="2:13" ht="50.1" customHeight="1" x14ac:dyDescent="0.25">
      <c r="B96" s="315"/>
      <c r="C96" s="311" t="s">
        <v>280</v>
      </c>
      <c r="D96" s="221" t="s">
        <v>179</v>
      </c>
      <c r="E96" s="222" t="s">
        <v>20</v>
      </c>
      <c r="F96" s="222" t="s">
        <v>4</v>
      </c>
      <c r="G96" s="223" t="s">
        <v>5</v>
      </c>
      <c r="H96" s="160">
        <v>3</v>
      </c>
      <c r="I96" s="400"/>
      <c r="J96" s="210" t="s">
        <v>287</v>
      </c>
      <c r="K96" s="211">
        <v>0.75</v>
      </c>
      <c r="L96" s="212"/>
      <c r="M96" s="202"/>
    </row>
    <row r="97" spans="2:13" ht="50.1" customHeight="1" x14ac:dyDescent="0.25">
      <c r="B97" s="315"/>
      <c r="C97" s="312"/>
      <c r="D97" s="113" t="s">
        <v>230</v>
      </c>
      <c r="E97" s="114" t="s">
        <v>20</v>
      </c>
      <c r="F97" s="12" t="s">
        <v>109</v>
      </c>
      <c r="G97" s="22" t="s">
        <v>113</v>
      </c>
      <c r="H97" s="115">
        <v>3</v>
      </c>
      <c r="I97" s="401"/>
      <c r="J97" s="213" t="s">
        <v>287</v>
      </c>
      <c r="K97" s="102" t="s">
        <v>342</v>
      </c>
      <c r="L97" s="102" t="s">
        <v>343</v>
      </c>
      <c r="M97" s="89"/>
    </row>
    <row r="98" spans="2:13" ht="50.1" customHeight="1" x14ac:dyDescent="0.25">
      <c r="B98" s="315"/>
      <c r="C98" s="312"/>
      <c r="D98" s="113" t="s">
        <v>231</v>
      </c>
      <c r="E98" s="13" t="s">
        <v>19</v>
      </c>
      <c r="F98" s="12" t="s">
        <v>110</v>
      </c>
      <c r="G98" s="22" t="s">
        <v>114</v>
      </c>
      <c r="H98" s="115">
        <v>3</v>
      </c>
      <c r="I98" s="402"/>
      <c r="J98" s="213" t="s">
        <v>293</v>
      </c>
      <c r="K98" s="102" t="s">
        <v>327</v>
      </c>
      <c r="L98" s="102"/>
      <c r="M98" s="89" t="s">
        <v>344</v>
      </c>
    </row>
    <row r="99" spans="2:13" ht="50.1" customHeight="1" x14ac:dyDescent="0.25">
      <c r="B99" s="315"/>
      <c r="C99" s="312"/>
      <c r="D99" s="53" t="s">
        <v>232</v>
      </c>
      <c r="E99" s="13" t="s">
        <v>19</v>
      </c>
      <c r="F99" s="12" t="s">
        <v>193</v>
      </c>
      <c r="G99" s="22" t="s">
        <v>194</v>
      </c>
      <c r="H99" s="115">
        <v>3</v>
      </c>
      <c r="I99" s="50" t="s">
        <v>11</v>
      </c>
      <c r="J99" s="213" t="s">
        <v>293</v>
      </c>
      <c r="K99" s="102" t="s">
        <v>311</v>
      </c>
      <c r="L99" s="102"/>
      <c r="M99" s="89" t="s">
        <v>345</v>
      </c>
    </row>
    <row r="100" spans="2:13" ht="50.1" customHeight="1" x14ac:dyDescent="0.25">
      <c r="B100" s="315"/>
      <c r="C100" s="312"/>
      <c r="D100" s="53" t="s">
        <v>233</v>
      </c>
      <c r="E100" s="13" t="s">
        <v>19</v>
      </c>
      <c r="F100" s="12" t="s">
        <v>111</v>
      </c>
      <c r="G100" s="22" t="s">
        <v>115</v>
      </c>
      <c r="H100" s="115">
        <v>3</v>
      </c>
      <c r="I100" s="403"/>
      <c r="J100" s="213" t="s">
        <v>288</v>
      </c>
      <c r="K100" s="102" t="s">
        <v>327</v>
      </c>
      <c r="L100" s="102" t="s">
        <v>332</v>
      </c>
      <c r="M100" s="89"/>
    </row>
    <row r="101" spans="2:13" ht="50.1" customHeight="1" thickBot="1" x14ac:dyDescent="0.3">
      <c r="B101" s="315"/>
      <c r="C101" s="313"/>
      <c r="D101" s="90" t="s">
        <v>234</v>
      </c>
      <c r="E101" s="23" t="s">
        <v>20</v>
      </c>
      <c r="F101" s="29" t="s">
        <v>112</v>
      </c>
      <c r="G101" s="24" t="s">
        <v>3</v>
      </c>
      <c r="H101" s="116">
        <v>1</v>
      </c>
      <c r="I101" s="404"/>
      <c r="J101" s="214" t="s">
        <v>288</v>
      </c>
      <c r="K101" s="215" t="s">
        <v>315</v>
      </c>
      <c r="L101" s="215" t="s">
        <v>332</v>
      </c>
      <c r="M101" s="206"/>
    </row>
    <row r="102" spans="2:13" ht="50.1" customHeight="1" x14ac:dyDescent="0.25">
      <c r="B102" s="315"/>
      <c r="C102" s="311" t="s">
        <v>281</v>
      </c>
      <c r="D102" s="117" t="s">
        <v>235</v>
      </c>
      <c r="E102" s="86" t="s">
        <v>20</v>
      </c>
      <c r="F102" s="10" t="s">
        <v>102</v>
      </c>
      <c r="G102" s="11" t="s">
        <v>103</v>
      </c>
      <c r="H102" s="55">
        <v>3</v>
      </c>
      <c r="I102" s="339"/>
      <c r="J102" s="200" t="s">
        <v>350</v>
      </c>
      <c r="K102" s="216" t="s">
        <v>351</v>
      </c>
      <c r="L102" s="201" t="s">
        <v>353</v>
      </c>
      <c r="M102" s="202"/>
    </row>
    <row r="103" spans="2:13" ht="50.1" customHeight="1" x14ac:dyDescent="0.25">
      <c r="B103" s="315"/>
      <c r="C103" s="312"/>
      <c r="D103" s="118" t="s">
        <v>170</v>
      </c>
      <c r="E103" s="119" t="s">
        <v>20</v>
      </c>
      <c r="F103" s="120" t="s">
        <v>4</v>
      </c>
      <c r="G103" s="121" t="s">
        <v>5</v>
      </c>
      <c r="H103" s="122">
        <v>3</v>
      </c>
      <c r="I103" s="340"/>
      <c r="J103" s="203" t="s">
        <v>287</v>
      </c>
      <c r="K103" s="208">
        <v>0.75</v>
      </c>
      <c r="L103" s="88" t="s">
        <v>332</v>
      </c>
      <c r="M103" s="89"/>
    </row>
    <row r="104" spans="2:13" ht="50.1" customHeight="1" x14ac:dyDescent="0.25">
      <c r="B104" s="315"/>
      <c r="C104" s="312"/>
      <c r="D104" s="198" t="s">
        <v>228</v>
      </c>
      <c r="E104" s="189" t="s">
        <v>20</v>
      </c>
      <c r="F104" s="188" t="s">
        <v>6</v>
      </c>
      <c r="G104" s="190" t="s">
        <v>7</v>
      </c>
      <c r="H104" s="199">
        <v>3</v>
      </c>
      <c r="I104" s="340"/>
      <c r="J104" s="203" t="s">
        <v>293</v>
      </c>
      <c r="K104" s="88" t="s">
        <v>308</v>
      </c>
      <c r="L104" s="88" t="s">
        <v>332</v>
      </c>
      <c r="M104" s="89"/>
    </row>
    <row r="105" spans="2:13" ht="50.1" customHeight="1" x14ac:dyDescent="0.25">
      <c r="B105" s="315"/>
      <c r="C105" s="312"/>
      <c r="D105" s="123" t="s">
        <v>236</v>
      </c>
      <c r="E105" s="13" t="s">
        <v>20</v>
      </c>
      <c r="F105" s="12" t="s">
        <v>104</v>
      </c>
      <c r="G105" s="14" t="s">
        <v>105</v>
      </c>
      <c r="H105" s="27">
        <v>3</v>
      </c>
      <c r="I105" s="340"/>
      <c r="J105" s="203" t="s">
        <v>350</v>
      </c>
      <c r="K105" s="217" t="s">
        <v>351</v>
      </c>
      <c r="L105" s="88" t="s">
        <v>353</v>
      </c>
      <c r="M105" s="89"/>
    </row>
    <row r="106" spans="2:13" ht="50.1" customHeight="1" x14ac:dyDescent="0.25">
      <c r="B106" s="315"/>
      <c r="C106" s="312"/>
      <c r="D106" s="229" t="s">
        <v>237</v>
      </c>
      <c r="E106" s="230" t="s">
        <v>20</v>
      </c>
      <c r="F106" s="231" t="s">
        <v>135</v>
      </c>
      <c r="G106" s="232" t="s">
        <v>3</v>
      </c>
      <c r="H106" s="233">
        <v>1</v>
      </c>
      <c r="I106" s="340"/>
      <c r="J106" s="203" t="s">
        <v>286</v>
      </c>
      <c r="K106" s="88" t="s">
        <v>352</v>
      </c>
      <c r="L106" s="88" t="s">
        <v>332</v>
      </c>
      <c r="M106" s="89"/>
    </row>
    <row r="107" spans="2:13" ht="50.1" customHeight="1" thickBot="1" x14ac:dyDescent="0.3">
      <c r="B107" s="317"/>
      <c r="C107" s="312"/>
      <c r="D107" s="124" t="s">
        <v>238</v>
      </c>
      <c r="E107" s="125" t="s">
        <v>19</v>
      </c>
      <c r="F107" s="126" t="s">
        <v>106</v>
      </c>
      <c r="G107" s="127" t="s">
        <v>107</v>
      </c>
      <c r="H107" s="30">
        <v>3</v>
      </c>
      <c r="I107" s="341"/>
      <c r="J107" s="204" t="s">
        <v>354</v>
      </c>
      <c r="K107" s="218" t="s">
        <v>351</v>
      </c>
      <c r="L107" s="205" t="s">
        <v>353</v>
      </c>
      <c r="M107" s="206"/>
    </row>
    <row r="108" spans="2:13" ht="50.1" customHeight="1" x14ac:dyDescent="0.35">
      <c r="B108" s="387" t="s">
        <v>14</v>
      </c>
      <c r="C108" s="390" t="s">
        <v>421</v>
      </c>
      <c r="D108" s="288" t="s">
        <v>188</v>
      </c>
      <c r="E108" s="283" t="s">
        <v>19</v>
      </c>
      <c r="F108" s="283" t="s">
        <v>418</v>
      </c>
      <c r="G108" s="284" t="s">
        <v>419</v>
      </c>
      <c r="H108" s="285">
        <v>3</v>
      </c>
      <c r="I108" s="353"/>
      <c r="J108" s="287" t="s">
        <v>290</v>
      </c>
      <c r="K108" s="287" t="s">
        <v>420</v>
      </c>
      <c r="L108" s="287" t="s">
        <v>399</v>
      </c>
      <c r="M108" s="286"/>
    </row>
    <row r="109" spans="2:13" ht="50.1" customHeight="1" x14ac:dyDescent="0.35">
      <c r="B109" s="387"/>
      <c r="C109" s="312"/>
      <c r="D109" s="289" t="s">
        <v>189</v>
      </c>
      <c r="E109" s="290" t="s">
        <v>20</v>
      </c>
      <c r="F109" s="290" t="s">
        <v>220</v>
      </c>
      <c r="G109" s="291" t="s">
        <v>3</v>
      </c>
      <c r="H109" s="292">
        <v>1</v>
      </c>
      <c r="I109" s="354"/>
      <c r="J109" s="287" t="s">
        <v>286</v>
      </c>
      <c r="K109" s="287" t="s">
        <v>355</v>
      </c>
      <c r="L109" s="287" t="s">
        <v>399</v>
      </c>
      <c r="M109" s="89"/>
    </row>
    <row r="110" spans="2:13" ht="50.1" customHeight="1" x14ac:dyDescent="0.35">
      <c r="B110" s="387"/>
      <c r="C110" s="312"/>
      <c r="D110" s="293" t="s">
        <v>422</v>
      </c>
      <c r="E110" s="294" t="s">
        <v>423</v>
      </c>
      <c r="F110" s="295" t="s">
        <v>424</v>
      </c>
      <c r="G110" s="295" t="s">
        <v>425</v>
      </c>
      <c r="H110" s="296"/>
      <c r="I110" s="354"/>
      <c r="J110" s="287" t="s">
        <v>426</v>
      </c>
      <c r="K110" s="287" t="s">
        <v>427</v>
      </c>
      <c r="L110" s="287" t="s">
        <v>312</v>
      </c>
      <c r="M110" s="89"/>
    </row>
    <row r="111" spans="2:13" ht="50.1" customHeight="1" thickBot="1" x14ac:dyDescent="0.4">
      <c r="B111" s="387"/>
      <c r="C111" s="313"/>
      <c r="D111" s="297" t="s">
        <v>190</v>
      </c>
      <c r="E111" s="298" t="s">
        <v>19</v>
      </c>
      <c r="F111" s="298" t="s">
        <v>191</v>
      </c>
      <c r="G111" s="299" t="s">
        <v>192</v>
      </c>
      <c r="H111" s="300">
        <v>3</v>
      </c>
      <c r="I111" s="355"/>
      <c r="J111" s="287" t="s">
        <v>293</v>
      </c>
      <c r="K111" s="287" t="s">
        <v>356</v>
      </c>
      <c r="L111" s="287"/>
      <c r="M111" s="89"/>
    </row>
    <row r="112" spans="2:13" ht="50.1" customHeight="1" x14ac:dyDescent="0.35">
      <c r="B112" s="388"/>
      <c r="C112" s="391" t="s">
        <v>282</v>
      </c>
      <c r="D112" s="183" t="s">
        <v>178</v>
      </c>
      <c r="E112" s="184" t="s">
        <v>20</v>
      </c>
      <c r="F112" s="184" t="s">
        <v>34</v>
      </c>
      <c r="G112" s="185" t="s">
        <v>35</v>
      </c>
      <c r="H112" s="186">
        <v>2</v>
      </c>
      <c r="I112" s="128"/>
      <c r="J112" s="274" t="s">
        <v>290</v>
      </c>
      <c r="K112" s="275">
        <v>0.8125</v>
      </c>
      <c r="L112" s="274" t="s">
        <v>332</v>
      </c>
      <c r="M112" s="202"/>
    </row>
    <row r="113" spans="2:13" ht="50.1" customHeight="1" x14ac:dyDescent="0.25">
      <c r="B113" s="388"/>
      <c r="C113" s="391"/>
      <c r="D113" s="129" t="s">
        <v>239</v>
      </c>
      <c r="E113" s="72" t="s">
        <v>19</v>
      </c>
      <c r="F113" s="72" t="s">
        <v>204</v>
      </c>
      <c r="G113" s="73" t="s">
        <v>205</v>
      </c>
      <c r="H113" s="130">
        <v>2</v>
      </c>
      <c r="I113" s="131"/>
      <c r="J113" s="274" t="s">
        <v>286</v>
      </c>
      <c r="K113" s="275" t="s">
        <v>431</v>
      </c>
      <c r="L113" s="274" t="s">
        <v>399</v>
      </c>
      <c r="M113" s="89"/>
    </row>
    <row r="114" spans="2:13" ht="50.1" customHeight="1" thickBot="1" x14ac:dyDescent="0.4">
      <c r="B114" s="388"/>
      <c r="C114" s="392"/>
      <c r="D114" s="132" t="s">
        <v>398</v>
      </c>
      <c r="E114" s="133" t="s">
        <v>19</v>
      </c>
      <c r="F114" s="133" t="s">
        <v>36</v>
      </c>
      <c r="G114" s="134" t="s">
        <v>37</v>
      </c>
      <c r="H114" s="135">
        <v>2</v>
      </c>
      <c r="I114" s="136"/>
      <c r="J114" s="274" t="s">
        <v>286</v>
      </c>
      <c r="K114" s="275">
        <v>0.77083333333333337</v>
      </c>
      <c r="L114" s="274" t="s">
        <v>332</v>
      </c>
      <c r="M114" s="206"/>
    </row>
    <row r="115" spans="2:13" ht="50.1" customHeight="1" x14ac:dyDescent="0.35">
      <c r="B115" s="388"/>
      <c r="C115" s="396" t="s">
        <v>283</v>
      </c>
      <c r="D115" s="171" t="s">
        <v>240</v>
      </c>
      <c r="E115" s="172" t="s">
        <v>20</v>
      </c>
      <c r="F115" s="172" t="s">
        <v>59</v>
      </c>
      <c r="G115" s="173" t="s">
        <v>60</v>
      </c>
      <c r="H115" s="174">
        <v>3</v>
      </c>
      <c r="I115" s="57"/>
      <c r="J115" s="200" t="s">
        <v>329</v>
      </c>
      <c r="K115" s="201" t="s">
        <v>376</v>
      </c>
      <c r="L115" s="201" t="s">
        <v>332</v>
      </c>
      <c r="M115" s="202"/>
    </row>
    <row r="116" spans="2:13" ht="50.1" customHeight="1" x14ac:dyDescent="0.35">
      <c r="B116" s="388"/>
      <c r="C116" s="321"/>
      <c r="D116" s="175" t="s">
        <v>241</v>
      </c>
      <c r="E116" s="72" t="s">
        <v>20</v>
      </c>
      <c r="F116" s="114" t="s">
        <v>61</v>
      </c>
      <c r="G116" s="176" t="s">
        <v>62</v>
      </c>
      <c r="H116" s="177">
        <v>3</v>
      </c>
      <c r="I116" s="62"/>
      <c r="J116" s="203" t="s">
        <v>292</v>
      </c>
      <c r="K116" s="88" t="s">
        <v>308</v>
      </c>
      <c r="L116" s="88" t="s">
        <v>332</v>
      </c>
      <c r="M116" s="89"/>
    </row>
    <row r="117" spans="2:13" ht="50.1" customHeight="1" x14ac:dyDescent="0.35">
      <c r="B117" s="388"/>
      <c r="C117" s="321"/>
      <c r="D117" s="410" t="s">
        <v>229</v>
      </c>
      <c r="E117" s="225" t="s">
        <v>20</v>
      </c>
      <c r="F117" s="226" t="s">
        <v>63</v>
      </c>
      <c r="G117" s="227" t="s">
        <v>3</v>
      </c>
      <c r="H117" s="228">
        <v>1</v>
      </c>
      <c r="I117" s="62"/>
      <c r="J117" s="203" t="s">
        <v>299</v>
      </c>
      <c r="K117" s="88" t="s">
        <v>396</v>
      </c>
      <c r="L117" s="88" t="s">
        <v>332</v>
      </c>
      <c r="M117" s="89"/>
    </row>
    <row r="118" spans="2:13" ht="50.1" customHeight="1" x14ac:dyDescent="0.35">
      <c r="B118" s="388"/>
      <c r="C118" s="321"/>
      <c r="D118" s="411"/>
      <c r="E118" s="72" t="s">
        <v>20</v>
      </c>
      <c r="F118" s="114" t="s">
        <v>66</v>
      </c>
      <c r="G118" s="176" t="s">
        <v>67</v>
      </c>
      <c r="H118" s="177">
        <v>3</v>
      </c>
      <c r="I118" s="62"/>
      <c r="J118" s="203" t="s">
        <v>329</v>
      </c>
      <c r="K118" s="88" t="s">
        <v>397</v>
      </c>
      <c r="L118" s="88" t="s">
        <v>332</v>
      </c>
      <c r="M118" s="89"/>
    </row>
    <row r="119" spans="2:13" ht="50.1" customHeight="1" x14ac:dyDescent="0.35">
      <c r="B119" s="388"/>
      <c r="C119" s="321"/>
      <c r="D119" s="175" t="s">
        <v>242</v>
      </c>
      <c r="E119" s="72" t="s">
        <v>20</v>
      </c>
      <c r="F119" s="114" t="s">
        <v>64</v>
      </c>
      <c r="G119" s="176" t="s">
        <v>65</v>
      </c>
      <c r="H119" s="177">
        <v>3</v>
      </c>
      <c r="I119" s="62"/>
      <c r="J119" s="203" t="s">
        <v>299</v>
      </c>
      <c r="K119" s="88" t="s">
        <v>308</v>
      </c>
      <c r="L119" s="88" t="s">
        <v>332</v>
      </c>
      <c r="M119" s="89"/>
    </row>
    <row r="120" spans="2:13" ht="50.1" customHeight="1" x14ac:dyDescent="0.35">
      <c r="B120" s="388"/>
      <c r="C120" s="321"/>
      <c r="D120" s="178" t="s">
        <v>243</v>
      </c>
      <c r="E120" s="72" t="s">
        <v>20</v>
      </c>
      <c r="F120" s="72" t="s">
        <v>68</v>
      </c>
      <c r="G120" s="179" t="s">
        <v>69</v>
      </c>
      <c r="H120" s="177">
        <v>2</v>
      </c>
      <c r="I120" s="62"/>
      <c r="J120" s="203"/>
      <c r="K120" s="88"/>
      <c r="L120" s="88"/>
      <c r="M120" s="89"/>
    </row>
    <row r="121" spans="2:13" ht="50.1" customHeight="1" x14ac:dyDescent="0.35">
      <c r="B121" s="388"/>
      <c r="C121" s="321"/>
      <c r="D121" s="169" t="s">
        <v>372</v>
      </c>
      <c r="E121" s="137" t="s">
        <v>19</v>
      </c>
      <c r="F121" s="137" t="s">
        <v>49</v>
      </c>
      <c r="G121" s="138" t="s">
        <v>50</v>
      </c>
      <c r="H121" s="170">
        <v>3</v>
      </c>
      <c r="I121" s="62"/>
      <c r="J121" s="203" t="s">
        <v>336</v>
      </c>
      <c r="K121" s="88" t="s">
        <v>337</v>
      </c>
      <c r="L121" s="88" t="s">
        <v>332</v>
      </c>
      <c r="M121" s="89"/>
    </row>
    <row r="122" spans="2:13" ht="50.1" customHeight="1" thickBot="1" x14ac:dyDescent="0.3">
      <c r="B122" s="388"/>
      <c r="C122" s="322"/>
      <c r="D122" s="53" t="s">
        <v>232</v>
      </c>
      <c r="E122" s="13" t="s">
        <v>19</v>
      </c>
      <c r="F122" s="12" t="s">
        <v>363</v>
      </c>
      <c r="G122" s="22" t="s">
        <v>362</v>
      </c>
      <c r="H122" s="115">
        <v>3</v>
      </c>
      <c r="I122" s="139" t="s">
        <v>11</v>
      </c>
      <c r="J122" s="204" t="s">
        <v>291</v>
      </c>
      <c r="K122" s="205" t="s">
        <v>308</v>
      </c>
      <c r="L122" s="88" t="s">
        <v>332</v>
      </c>
      <c r="M122" s="206"/>
    </row>
    <row r="123" spans="2:13" ht="50.1" customHeight="1" x14ac:dyDescent="0.25">
      <c r="B123" s="388"/>
      <c r="C123" s="397" t="s">
        <v>216</v>
      </c>
      <c r="D123" s="335" t="s">
        <v>244</v>
      </c>
      <c r="E123" s="140" t="s">
        <v>20</v>
      </c>
      <c r="F123" s="141" t="s">
        <v>164</v>
      </c>
      <c r="G123" s="141" t="s">
        <v>165</v>
      </c>
      <c r="H123" s="337">
        <f>3+1</f>
        <v>4</v>
      </c>
      <c r="I123" s="339"/>
      <c r="J123" s="200" t="s">
        <v>288</v>
      </c>
      <c r="K123" s="207">
        <v>0.5625</v>
      </c>
      <c r="L123" s="272" t="s">
        <v>435</v>
      </c>
      <c r="M123" s="202"/>
    </row>
    <row r="124" spans="2:13" ht="50.1" customHeight="1" x14ac:dyDescent="0.25">
      <c r="B124" s="388"/>
      <c r="C124" s="398"/>
      <c r="D124" s="336"/>
      <c r="E124" s="83" t="s">
        <v>20</v>
      </c>
      <c r="F124" s="84" t="s">
        <v>116</v>
      </c>
      <c r="G124" s="84" t="s">
        <v>3</v>
      </c>
      <c r="H124" s="338"/>
      <c r="I124" s="340"/>
      <c r="J124" s="203" t="s">
        <v>288</v>
      </c>
      <c r="K124" s="208">
        <v>0.40277777777777773</v>
      </c>
      <c r="L124" s="88" t="s">
        <v>435</v>
      </c>
      <c r="M124" s="89"/>
    </row>
    <row r="125" spans="2:13" ht="50.1" customHeight="1" thickBot="1" x14ac:dyDescent="0.3">
      <c r="B125" s="388"/>
      <c r="C125" s="399"/>
      <c r="D125" s="142" t="s">
        <v>245</v>
      </c>
      <c r="E125" s="143" t="s">
        <v>20</v>
      </c>
      <c r="F125" s="144" t="s">
        <v>158</v>
      </c>
      <c r="G125" s="144" t="s">
        <v>159</v>
      </c>
      <c r="H125" s="145">
        <v>4</v>
      </c>
      <c r="I125" s="341"/>
      <c r="J125" s="204" t="s">
        <v>293</v>
      </c>
      <c r="K125" s="209">
        <v>0.5625</v>
      </c>
      <c r="L125" s="205" t="s">
        <v>442</v>
      </c>
      <c r="M125" s="206"/>
    </row>
    <row r="126" spans="2:13" ht="50.1" customHeight="1" thickBot="1" x14ac:dyDescent="0.4">
      <c r="B126" s="388"/>
      <c r="C126" s="319" t="s">
        <v>284</v>
      </c>
      <c r="D126" s="117" t="s">
        <v>246</v>
      </c>
      <c r="E126" s="86" t="s">
        <v>19</v>
      </c>
      <c r="F126" s="10" t="s">
        <v>139</v>
      </c>
      <c r="G126" s="146" t="s">
        <v>140</v>
      </c>
      <c r="H126" s="147">
        <v>2</v>
      </c>
      <c r="I126" s="351"/>
      <c r="J126" s="271" t="s">
        <v>286</v>
      </c>
      <c r="K126" s="207">
        <v>0.3611111111111111</v>
      </c>
      <c r="L126" s="272" t="s">
        <v>312</v>
      </c>
      <c r="M126" s="273" t="s">
        <v>443</v>
      </c>
    </row>
    <row r="127" spans="2:13" ht="50.1" customHeight="1" thickBot="1" x14ac:dyDescent="0.3">
      <c r="B127" s="388"/>
      <c r="C127" s="319"/>
      <c r="D127" s="343" t="s">
        <v>247</v>
      </c>
      <c r="E127" s="13" t="s">
        <v>19</v>
      </c>
      <c r="F127" s="12" t="s">
        <v>142</v>
      </c>
      <c r="G127" s="148" t="s">
        <v>141</v>
      </c>
      <c r="H127" s="35">
        <v>2</v>
      </c>
      <c r="I127" s="351"/>
      <c r="J127" s="203" t="s">
        <v>286</v>
      </c>
      <c r="K127" s="208">
        <v>0.4861111111111111</v>
      </c>
      <c r="L127" s="88" t="s">
        <v>312</v>
      </c>
      <c r="M127" s="273" t="s">
        <v>443</v>
      </c>
    </row>
    <row r="128" spans="2:13" ht="50.1" customHeight="1" thickBot="1" x14ac:dyDescent="0.3">
      <c r="B128" s="388"/>
      <c r="C128" s="319"/>
      <c r="D128" s="343"/>
      <c r="E128" s="13" t="s">
        <v>19</v>
      </c>
      <c r="F128" s="12" t="s">
        <v>143</v>
      </c>
      <c r="G128" s="14" t="s">
        <v>144</v>
      </c>
      <c r="H128" s="35">
        <v>2</v>
      </c>
      <c r="I128" s="351"/>
      <c r="J128" s="203" t="s">
        <v>287</v>
      </c>
      <c r="K128" s="208">
        <v>0.3611111111111111</v>
      </c>
      <c r="L128" s="88" t="s">
        <v>312</v>
      </c>
      <c r="M128" s="273" t="s">
        <v>443</v>
      </c>
    </row>
    <row r="129" spans="2:13" ht="50.1" customHeight="1" thickBot="1" x14ac:dyDescent="0.3">
      <c r="B129" s="388"/>
      <c r="C129" s="319"/>
      <c r="D129" s="343"/>
      <c r="E129" s="13" t="s">
        <v>19</v>
      </c>
      <c r="F129" s="12" t="s">
        <v>145</v>
      </c>
      <c r="G129" s="14" t="s">
        <v>146</v>
      </c>
      <c r="H129" s="35">
        <v>2</v>
      </c>
      <c r="I129" s="351"/>
      <c r="J129" s="203" t="s">
        <v>287</v>
      </c>
      <c r="K129" s="208">
        <v>0.56944444444444442</v>
      </c>
      <c r="L129" s="88" t="s">
        <v>312</v>
      </c>
      <c r="M129" s="273" t="s">
        <v>443</v>
      </c>
    </row>
    <row r="130" spans="2:13" ht="50.1" customHeight="1" thickBot="1" x14ac:dyDescent="0.3">
      <c r="B130" s="388"/>
      <c r="C130" s="320"/>
      <c r="D130" s="98" t="s">
        <v>246</v>
      </c>
      <c r="E130" s="23" t="s">
        <v>19</v>
      </c>
      <c r="F130" s="29" t="s">
        <v>147</v>
      </c>
      <c r="G130" s="42" t="s">
        <v>148</v>
      </c>
      <c r="H130" s="43">
        <v>2</v>
      </c>
      <c r="I130" s="352"/>
      <c r="J130" s="204" t="s">
        <v>286</v>
      </c>
      <c r="K130" s="209">
        <v>0.61111111111111105</v>
      </c>
      <c r="L130" s="205" t="s">
        <v>349</v>
      </c>
      <c r="M130" s="273" t="s">
        <v>443</v>
      </c>
    </row>
    <row r="131" spans="2:13" ht="50.1" customHeight="1" x14ac:dyDescent="0.25">
      <c r="B131" s="388"/>
      <c r="C131" s="393" t="s">
        <v>285</v>
      </c>
      <c r="D131" s="342" t="s">
        <v>248</v>
      </c>
      <c r="E131" s="86" t="s">
        <v>20</v>
      </c>
      <c r="F131" s="86" t="s">
        <v>118</v>
      </c>
      <c r="G131" s="25" t="s">
        <v>117</v>
      </c>
      <c r="H131" s="344">
        <v>6</v>
      </c>
      <c r="I131" s="332"/>
      <c r="J131" s="210" t="s">
        <v>287</v>
      </c>
      <c r="K131" s="212" t="s">
        <v>342</v>
      </c>
      <c r="L131" s="212" t="s">
        <v>343</v>
      </c>
      <c r="M131" s="202"/>
    </row>
    <row r="132" spans="2:13" ht="50.1" customHeight="1" x14ac:dyDescent="0.25">
      <c r="B132" s="388"/>
      <c r="C132" s="394"/>
      <c r="D132" s="343"/>
      <c r="E132" s="13" t="s">
        <v>20</v>
      </c>
      <c r="F132" s="13" t="s">
        <v>119</v>
      </c>
      <c r="G132" s="22" t="s">
        <v>120</v>
      </c>
      <c r="H132" s="345"/>
      <c r="I132" s="333"/>
      <c r="J132" s="213" t="s">
        <v>287</v>
      </c>
      <c r="K132" s="102" t="s">
        <v>342</v>
      </c>
      <c r="L132" s="102" t="s">
        <v>343</v>
      </c>
      <c r="M132" s="89"/>
    </row>
    <row r="133" spans="2:13" ht="50.1" customHeight="1" x14ac:dyDescent="0.25">
      <c r="B133" s="388"/>
      <c r="C133" s="394"/>
      <c r="D133" s="123" t="s">
        <v>230</v>
      </c>
      <c r="E133" s="13" t="s">
        <v>20</v>
      </c>
      <c r="F133" s="13" t="s">
        <v>121</v>
      </c>
      <c r="G133" s="22" t="s">
        <v>122</v>
      </c>
      <c r="H133" s="35">
        <v>3</v>
      </c>
      <c r="I133" s="333"/>
      <c r="J133" s="213" t="s">
        <v>288</v>
      </c>
      <c r="K133" s="102" t="s">
        <v>311</v>
      </c>
      <c r="L133" s="102" t="s">
        <v>346</v>
      </c>
      <c r="M133" s="89"/>
    </row>
    <row r="134" spans="2:13" ht="50.1" customHeight="1" x14ac:dyDescent="0.25">
      <c r="B134" s="388"/>
      <c r="C134" s="394"/>
      <c r="D134" s="346" t="s">
        <v>249</v>
      </c>
      <c r="E134" s="13" t="s">
        <v>20</v>
      </c>
      <c r="F134" s="13" t="s">
        <v>124</v>
      </c>
      <c r="G134" s="22" t="s">
        <v>123</v>
      </c>
      <c r="H134" s="35">
        <v>3</v>
      </c>
      <c r="I134" s="333"/>
      <c r="J134" s="213" t="s">
        <v>293</v>
      </c>
      <c r="K134" s="102" t="s">
        <v>311</v>
      </c>
      <c r="L134" s="102">
        <v>219</v>
      </c>
      <c r="M134" s="89"/>
    </row>
    <row r="135" spans="2:13" ht="50.1" customHeight="1" x14ac:dyDescent="0.25">
      <c r="B135" s="388"/>
      <c r="C135" s="394"/>
      <c r="D135" s="347"/>
      <c r="E135" s="13" t="s">
        <v>20</v>
      </c>
      <c r="F135" s="13" t="s">
        <v>208</v>
      </c>
      <c r="G135" s="22" t="s">
        <v>209</v>
      </c>
      <c r="H135" s="35">
        <v>3</v>
      </c>
      <c r="I135" s="334"/>
      <c r="J135" s="203"/>
      <c r="K135" s="88"/>
      <c r="L135" s="88"/>
      <c r="M135" s="89"/>
    </row>
    <row r="136" spans="2:13" ht="50.1" customHeight="1" x14ac:dyDescent="0.25">
      <c r="B136" s="388"/>
      <c r="C136" s="394"/>
      <c r="D136" s="53" t="s">
        <v>232</v>
      </c>
      <c r="E136" s="13" t="s">
        <v>19</v>
      </c>
      <c r="F136" s="13" t="s">
        <v>195</v>
      </c>
      <c r="G136" s="87" t="s">
        <v>196</v>
      </c>
      <c r="H136" s="35">
        <v>3</v>
      </c>
      <c r="I136" s="50" t="s">
        <v>11</v>
      </c>
      <c r="J136" s="213" t="s">
        <v>293</v>
      </c>
      <c r="K136" s="102" t="s">
        <v>327</v>
      </c>
      <c r="L136" s="102">
        <v>219</v>
      </c>
      <c r="M136" s="89"/>
    </row>
    <row r="137" spans="2:13" ht="50.1" customHeight="1" thickBot="1" x14ac:dyDescent="0.3">
      <c r="B137" s="389"/>
      <c r="C137" s="395"/>
      <c r="D137" s="98" t="s">
        <v>259</v>
      </c>
      <c r="E137" s="23" t="s">
        <v>19</v>
      </c>
      <c r="F137" s="23" t="s">
        <v>125</v>
      </c>
      <c r="G137" s="149" t="s">
        <v>126</v>
      </c>
      <c r="H137" s="43">
        <v>3</v>
      </c>
      <c r="I137" s="150"/>
      <c r="J137" s="214" t="s">
        <v>288</v>
      </c>
      <c r="K137" s="215" t="s">
        <v>347</v>
      </c>
      <c r="L137" s="215" t="s">
        <v>348</v>
      </c>
      <c r="M137" s="206"/>
    </row>
    <row r="138" spans="2:13" x14ac:dyDescent="0.4">
      <c r="J138" s="155"/>
      <c r="K138" s="155"/>
      <c r="L138" s="155"/>
      <c r="M138" s="155"/>
    </row>
  </sheetData>
  <mergeCells count="78">
    <mergeCell ref="I30:I31"/>
    <mergeCell ref="C90:C95"/>
    <mergeCell ref="D117:D118"/>
    <mergeCell ref="I7:I12"/>
    <mergeCell ref="D11:D12"/>
    <mergeCell ref="H11:H12"/>
    <mergeCell ref="H13:H15"/>
    <mergeCell ref="I25:I29"/>
    <mergeCell ref="I13:I18"/>
    <mergeCell ref="D25:D26"/>
    <mergeCell ref="D13:D15"/>
    <mergeCell ref="D7:D9"/>
    <mergeCell ref="H7:H8"/>
    <mergeCell ref="H25:H26"/>
    <mergeCell ref="D87:D88"/>
    <mergeCell ref="D34:D35"/>
    <mergeCell ref="H87:H88"/>
    <mergeCell ref="I123:I125"/>
    <mergeCell ref="I96:I98"/>
    <mergeCell ref="I100:I101"/>
    <mergeCell ref="I74:I89"/>
    <mergeCell ref="I90:I95"/>
    <mergeCell ref="I102:I107"/>
    <mergeCell ref="B108:B137"/>
    <mergeCell ref="C108:C111"/>
    <mergeCell ref="C112:C114"/>
    <mergeCell ref="C131:C137"/>
    <mergeCell ref="C115:C122"/>
    <mergeCell ref="C123:C125"/>
    <mergeCell ref="C126:C130"/>
    <mergeCell ref="I36:I44"/>
    <mergeCell ref="H76:H79"/>
    <mergeCell ref="H82:H83"/>
    <mergeCell ref="D76:D79"/>
    <mergeCell ref="H84:H86"/>
    <mergeCell ref="D41:D44"/>
    <mergeCell ref="I68:I73"/>
    <mergeCell ref="I56:I60"/>
    <mergeCell ref="I61:I67"/>
    <mergeCell ref="E61:E62"/>
    <mergeCell ref="F61:F62"/>
    <mergeCell ref="D61:D62"/>
    <mergeCell ref="D84:D86"/>
    <mergeCell ref="D47:D48"/>
    <mergeCell ref="H41:H44"/>
    <mergeCell ref="D69:D70"/>
    <mergeCell ref="J2:M5"/>
    <mergeCell ref="I131:I135"/>
    <mergeCell ref="D123:D124"/>
    <mergeCell ref="H123:H124"/>
    <mergeCell ref="I45:I50"/>
    <mergeCell ref="D131:D132"/>
    <mergeCell ref="H131:H132"/>
    <mergeCell ref="D127:D129"/>
    <mergeCell ref="D134:D135"/>
    <mergeCell ref="H47:H48"/>
    <mergeCell ref="H34:H35"/>
    <mergeCell ref="I126:I130"/>
    <mergeCell ref="I108:I111"/>
    <mergeCell ref="B2:I4"/>
    <mergeCell ref="B5:I5"/>
    <mergeCell ref="I34:I35"/>
    <mergeCell ref="B6:C6"/>
    <mergeCell ref="C30:C35"/>
    <mergeCell ref="C19:C24"/>
    <mergeCell ref="C25:C29"/>
    <mergeCell ref="B7:B107"/>
    <mergeCell ref="C7:C12"/>
    <mergeCell ref="C13:C18"/>
    <mergeCell ref="C61:C67"/>
    <mergeCell ref="C96:C101"/>
    <mergeCell ref="C45:C50"/>
    <mergeCell ref="C51:C55"/>
    <mergeCell ref="C56:C60"/>
    <mergeCell ref="C36:C44"/>
    <mergeCell ref="C102:C107"/>
    <mergeCell ref="C74:C89"/>
    <mergeCell ref="C68:C73"/>
  </mergeCells>
  <pageMargins left="0" right="0" top="0" bottom="0" header="0" footer="0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LisansUstu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Tayfun Gözler</dc:creator>
  <cp:lastModifiedBy>Ayşe Satır</cp:lastModifiedBy>
  <cp:lastPrinted>2023-10-26T13:32:42Z</cp:lastPrinted>
  <dcterms:created xsi:type="dcterms:W3CDTF">2020-09-30T10:18:34Z</dcterms:created>
  <dcterms:modified xsi:type="dcterms:W3CDTF">2023-10-26T13:37:04Z</dcterms:modified>
</cp:coreProperties>
</file>