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sedanur.akyol\Desktop\"/>
    </mc:Choice>
  </mc:AlternateContent>
  <xr:revisionPtr revIDLastSave="0" documentId="8_{33DBAFA2-BFEF-4ED7-9853-5C31A6CA1B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İNGİLİZCE PROGRAM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2" l="1"/>
  <c r="N31" i="2"/>
  <c r="M31" i="2"/>
  <c r="L31" i="2"/>
  <c r="K31" i="2"/>
  <c r="J31" i="2"/>
  <c r="G31" i="2"/>
  <c r="F31" i="2"/>
  <c r="E31" i="2"/>
  <c r="D31" i="2"/>
  <c r="C31" i="2"/>
  <c r="N16" i="2" l="1"/>
  <c r="M16" i="2"/>
  <c r="L16" i="2"/>
  <c r="K16" i="2"/>
  <c r="J16" i="2"/>
  <c r="E16" i="2"/>
  <c r="F16" i="2"/>
  <c r="G16" i="2"/>
  <c r="D16" i="2"/>
  <c r="C16" i="2"/>
  <c r="K23" i="2" l="1"/>
  <c r="L23" i="2"/>
  <c r="M23" i="2"/>
  <c r="J23" i="2"/>
  <c r="D23" i="2"/>
  <c r="E23" i="2"/>
  <c r="F23" i="2"/>
  <c r="G23" i="2"/>
  <c r="C23" i="2"/>
</calcChain>
</file>

<file path=xl/sharedStrings.xml><?xml version="1.0" encoding="utf-8"?>
<sst xmlns="http://schemas.openxmlformats.org/spreadsheetml/2006/main" count="247" uniqueCount="151">
  <si>
    <t>KODU</t>
  </si>
  <si>
    <t>DERSİN ADI</t>
  </si>
  <si>
    <t>T</t>
  </si>
  <si>
    <t>U</t>
  </si>
  <si>
    <t>L</t>
  </si>
  <si>
    <t>K</t>
  </si>
  <si>
    <t>ATA101</t>
  </si>
  <si>
    <t>TURK101</t>
  </si>
  <si>
    <t>TURK102</t>
  </si>
  <si>
    <t>TOTAL</t>
  </si>
  <si>
    <t>Biophysics</t>
  </si>
  <si>
    <t>English II</t>
  </si>
  <si>
    <t>ENG102</t>
  </si>
  <si>
    <t>Turkish Language II</t>
  </si>
  <si>
    <t>Principles of Atatürk and History of Revolution  II</t>
  </si>
  <si>
    <t xml:space="preserve">ATA102           </t>
  </si>
  <si>
    <t>University Culture II</t>
  </si>
  <si>
    <t xml:space="preserve">RCUL102      </t>
  </si>
  <si>
    <t>CODE</t>
  </si>
  <si>
    <t>ECTS</t>
  </si>
  <si>
    <t>RPSC109</t>
  </si>
  <si>
    <t>Positive Pshychology and Communication Skills</t>
  </si>
  <si>
    <t>RCUL101</t>
  </si>
  <si>
    <t>University Culture I</t>
  </si>
  <si>
    <t>Principles of Atatürk and History of Revolutions I</t>
  </si>
  <si>
    <t>MDC101</t>
  </si>
  <si>
    <t>Medical Committee Courses
(Com 1A)</t>
  </si>
  <si>
    <t>Medical Committee Courses (Com 1B)</t>
  </si>
  <si>
    <t>Turkish Language I</t>
  </si>
  <si>
    <t>English I</t>
  </si>
  <si>
    <t xml:space="preserve"> MDC106</t>
  </si>
  <si>
    <t>MDC209</t>
  </si>
  <si>
    <t>Medical Committee Courses
(Com 2A)</t>
  </si>
  <si>
    <t>RPRE104</t>
  </si>
  <si>
    <t>Entrepreneurship and Project Culture</t>
  </si>
  <si>
    <t>Effective Speaking and Communication Tecniques</t>
  </si>
  <si>
    <t>MDC210</t>
  </si>
  <si>
    <t>Medical Committee Courses
(Com 2B)</t>
  </si>
  <si>
    <t>Health Sociology and Antropology</t>
  </si>
  <si>
    <t>Volunteering Work</t>
  </si>
  <si>
    <t>ENG101</t>
  </si>
  <si>
    <t>Fall Semester</t>
  </si>
  <si>
    <t>Spring Semester</t>
  </si>
  <si>
    <t>INT601</t>
  </si>
  <si>
    <t>INT602</t>
  </si>
  <si>
    <t>INT603</t>
  </si>
  <si>
    <t>INT604</t>
  </si>
  <si>
    <t>INT605</t>
  </si>
  <si>
    <t>INT606</t>
  </si>
  <si>
    <t>Community Medicine</t>
  </si>
  <si>
    <t xml:space="preserve">Emergency Medicine </t>
  </si>
  <si>
    <t>Gynecology and Obstetrics</t>
  </si>
  <si>
    <t>General Surgery</t>
  </si>
  <si>
    <t>Internal Medicine</t>
  </si>
  <si>
    <t>COURSE</t>
  </si>
  <si>
    <t>Pediatric Surgery</t>
  </si>
  <si>
    <t>Forensic Medicine</t>
  </si>
  <si>
    <t xml:space="preserve">Plastic, Reconstructive and Aestethic Surgery </t>
  </si>
  <si>
    <t>Infectious Diseases and Clinical Microbiology</t>
  </si>
  <si>
    <t>Dermatology and Venerial Diseases</t>
  </si>
  <si>
    <t>Physical Medicine and Rehabilitation</t>
  </si>
  <si>
    <t>Thoracic Surgery</t>
  </si>
  <si>
    <t>Chest Diseases</t>
  </si>
  <si>
    <t>Cardiovascular Surgery</t>
  </si>
  <si>
    <t>Cardiology</t>
  </si>
  <si>
    <t>Ear Nose and Throat Diseases</t>
  </si>
  <si>
    <t>Urology</t>
  </si>
  <si>
    <t>Orthopedy and Traumatology</t>
  </si>
  <si>
    <t>Neurosurgery</t>
  </si>
  <si>
    <t>Child and Adolescent Psychiatry</t>
  </si>
  <si>
    <t>Neurology</t>
  </si>
  <si>
    <t>P</t>
  </si>
  <si>
    <t>NC</t>
  </si>
  <si>
    <t>FALL AND SPRING SEMESTERS TOTAL</t>
  </si>
  <si>
    <t>2. YEAR</t>
  </si>
  <si>
    <t>3. YEAR</t>
  </si>
  <si>
    <t>4. YEAR</t>
  </si>
  <si>
    <t>5. YEAR</t>
  </si>
  <si>
    <t>1. YEAR</t>
  </si>
  <si>
    <t>MDC307</t>
  </si>
  <si>
    <t>MDC310</t>
  </si>
  <si>
    <t>MRC401</t>
  </si>
  <si>
    <t>MRC402</t>
  </si>
  <si>
    <t>MRC403</t>
  </si>
  <si>
    <t>MRC404</t>
  </si>
  <si>
    <t>MRC501</t>
  </si>
  <si>
    <t>MRC502</t>
  </si>
  <si>
    <t>MRC503</t>
  </si>
  <si>
    <t>MRC504</t>
  </si>
  <si>
    <t>MRC505</t>
  </si>
  <si>
    <t>MRC506</t>
  </si>
  <si>
    <t>MRC507</t>
  </si>
  <si>
    <t>MRC508</t>
  </si>
  <si>
    <t>MRC509</t>
  </si>
  <si>
    <t>MRC510</t>
  </si>
  <si>
    <t>MRC511</t>
  </si>
  <si>
    <t>MRC512</t>
  </si>
  <si>
    <t>MRC513</t>
  </si>
  <si>
    <t>MRC514</t>
  </si>
  <si>
    <t>MRC515</t>
  </si>
  <si>
    <t>MRC516</t>
  </si>
  <si>
    <t>MRC517</t>
  </si>
  <si>
    <t>MRC518</t>
  </si>
  <si>
    <t>MRC519</t>
  </si>
  <si>
    <t>Health Economics</t>
  </si>
  <si>
    <t>Biostatistics</t>
  </si>
  <si>
    <t>Medical Committee Courses
(Com 3A)</t>
  </si>
  <si>
    <t>Medicine History and Deontology</t>
  </si>
  <si>
    <t>Health Informatics and Technologies</t>
  </si>
  <si>
    <t>Medical Committee Courses
(Com 3B)</t>
  </si>
  <si>
    <t>MRC405</t>
  </si>
  <si>
    <t>MRC406</t>
  </si>
  <si>
    <t>MRC407</t>
  </si>
  <si>
    <t>WEEK</t>
  </si>
  <si>
    <t>Mental Health and Diseases</t>
  </si>
  <si>
    <t>Anesthesia and Reanimation</t>
  </si>
  <si>
    <t>Radiodiagnostic</t>
  </si>
  <si>
    <t>6+2</t>
  </si>
  <si>
    <t>MRC408</t>
  </si>
  <si>
    <t>MRC409</t>
  </si>
  <si>
    <t>MRC410</t>
  </si>
  <si>
    <t>INT607</t>
  </si>
  <si>
    <t>INT608</t>
  </si>
  <si>
    <t>INT609</t>
  </si>
  <si>
    <t>INT610</t>
  </si>
  <si>
    <t>Medical Genetıcs</t>
  </si>
  <si>
    <t>Medical  Pharmacology</t>
  </si>
  <si>
    <t>Medical Biochemistry</t>
  </si>
  <si>
    <t>Medical Pathology</t>
  </si>
  <si>
    <t>NOTE: The student will choose one of these four options</t>
  </si>
  <si>
    <t>NOTE: The student will choose two of these five options</t>
  </si>
  <si>
    <t>NOTE: The student will choose one of these three options</t>
  </si>
  <si>
    <t>Child Health and Diseases</t>
  </si>
  <si>
    <t>Ophthalmology</t>
  </si>
  <si>
    <t>Radiation Oncology</t>
  </si>
  <si>
    <t>Departmental Elective</t>
  </si>
  <si>
    <t xml:space="preserve">Fall Semester </t>
  </si>
  <si>
    <t xml:space="preserve">Spring Semester </t>
  </si>
  <si>
    <t>FALL AND SPRING SEMESTERS TOTAL - (Internship)</t>
  </si>
  <si>
    <t xml:space="preserve">6. YEAR </t>
  </si>
  <si>
    <t>MDS112</t>
  </si>
  <si>
    <t>MDS208</t>
  </si>
  <si>
    <t>MDS206</t>
  </si>
  <si>
    <t>MDS202</t>
  </si>
  <si>
    <t>MDS203</t>
  </si>
  <si>
    <t>MDS310</t>
  </si>
  <si>
    <t>MDS204</t>
  </si>
  <si>
    <t>MDS303</t>
  </si>
  <si>
    <t xml:space="preserve">T.C.
USKUDAR UNIVERSITY
FACULTY OF MEDICINE
EDUCATIONAL YEAR 2023-2024 
CURRICULUM
</t>
  </si>
  <si>
    <t>Artificial Intelligence and Data a Science for Innovation in Health</t>
  </si>
  <si>
    <t>MED401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</si>
</sst>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162"/>
      <scheme val="minor"/>
    </font>
    <font>
      <sz val="7"/>
      <name val="Arial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7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color theme="1"/>
      <name val="Arial"/>
      <family val="2"/>
      <charset val="162"/>
    </font>
    <font>
      <b/>
      <sz val="8"/>
      <color theme="1"/>
      <name val="Arial"/>
      <family val="2"/>
      <charset val="162"/>
    </font>
    <font>
      <b/>
      <sz val="7"/>
      <color rgb="FF000000"/>
      <name val="Arial"/>
      <family val="2"/>
      <charset val="162"/>
    </font>
    <font>
      <b/>
      <sz val="7"/>
      <color theme="1"/>
      <name val="Arial"/>
      <family val="2"/>
      <charset val="162"/>
    </font>
    <font>
      <b/>
      <sz val="9"/>
      <color rgb="FF000000"/>
      <name val="Arial"/>
      <family val="2"/>
      <charset val="162"/>
    </font>
    <font>
      <b/>
      <sz val="9"/>
      <color theme="1"/>
      <name val="Arial"/>
      <family val="2"/>
      <charset val="162"/>
    </font>
    <font>
      <sz val="7"/>
      <color theme="1"/>
      <name val="Arial"/>
      <family val="2"/>
      <charset val="162"/>
    </font>
    <font>
      <b/>
      <sz val="7"/>
      <color theme="1"/>
      <name val="Calibri"/>
      <family val="2"/>
      <charset val="162"/>
      <scheme val="minor"/>
    </font>
    <font>
      <sz val="9"/>
      <color theme="1"/>
      <name val="Arial"/>
      <family val="2"/>
      <charset val="162"/>
    </font>
    <font>
      <b/>
      <sz val="8"/>
      <name val="Arial"/>
      <family val="2"/>
      <charset val="162"/>
    </font>
    <font>
      <b/>
      <sz val="8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15" fillId="3" borderId="0" xfId="0" applyFont="1" applyFill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92"/>
  <sheetViews>
    <sheetView tabSelected="1" zoomScaleNormal="100" zoomScaleSheetLayoutView="80" workbookViewId="0">
      <selection activeCell="U6" sqref="U6"/>
    </sheetView>
  </sheetViews>
  <sheetFormatPr defaultRowHeight="15" x14ac:dyDescent="0.25"/>
  <cols>
    <col min="1" max="1" width="9.140625" style="1"/>
    <col min="2" max="2" width="13.85546875" style="1" customWidth="1"/>
    <col min="3" max="5" width="9.140625" style="1"/>
    <col min="6" max="6" width="11.5703125" style="1" customWidth="1"/>
    <col min="7" max="8" width="9.140625" style="1"/>
    <col min="9" max="9" width="15" style="1" customWidth="1"/>
    <col min="10" max="16384" width="9.140625" style="1"/>
  </cols>
  <sheetData>
    <row r="1" spans="1:18" ht="15" customHeight="1" x14ac:dyDescent="0.25">
      <c r="A1" s="74" t="s">
        <v>148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6"/>
    </row>
    <row r="2" spans="1:18" ht="15" customHeight="1" x14ac:dyDescent="0.25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</row>
    <row r="3" spans="1:18" ht="15" customHeight="1" x14ac:dyDescent="0.25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9"/>
    </row>
    <row r="4" spans="1:18" ht="27.75" customHeight="1" thickBot="1" x14ac:dyDescent="0.3">
      <c r="A4" s="80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2"/>
    </row>
    <row r="5" spans="1:18" ht="15.75" customHeight="1" thickBot="1" x14ac:dyDescent="0.3">
      <c r="A5" s="68" t="s">
        <v>78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70"/>
    </row>
    <row r="6" spans="1:18" ht="15.75" customHeight="1" thickBot="1" x14ac:dyDescent="0.3">
      <c r="A6" s="71" t="s">
        <v>136</v>
      </c>
      <c r="B6" s="72"/>
      <c r="C6" s="72"/>
      <c r="D6" s="72"/>
      <c r="E6" s="72"/>
      <c r="F6" s="72"/>
      <c r="G6" s="73"/>
      <c r="H6" s="71" t="s">
        <v>137</v>
      </c>
      <c r="I6" s="72"/>
      <c r="J6" s="72"/>
      <c r="K6" s="72"/>
      <c r="L6" s="72"/>
      <c r="M6" s="72"/>
      <c r="N6" s="73"/>
      <c r="R6" s="11"/>
    </row>
    <row r="7" spans="1:18" ht="15.75" thickBot="1" x14ac:dyDescent="0.3">
      <c r="A7" s="12" t="s">
        <v>18</v>
      </c>
      <c r="B7" s="12" t="s">
        <v>54</v>
      </c>
      <c r="C7" s="12" t="s">
        <v>2</v>
      </c>
      <c r="D7" s="12" t="s">
        <v>71</v>
      </c>
      <c r="E7" s="12" t="s">
        <v>4</v>
      </c>
      <c r="F7" s="12" t="s">
        <v>72</v>
      </c>
      <c r="G7" s="12" t="s">
        <v>19</v>
      </c>
      <c r="H7" s="13" t="s">
        <v>18</v>
      </c>
      <c r="I7" s="14" t="s">
        <v>54</v>
      </c>
      <c r="J7" s="14" t="s">
        <v>2</v>
      </c>
      <c r="K7" s="14" t="s">
        <v>71</v>
      </c>
      <c r="L7" s="14" t="s">
        <v>4</v>
      </c>
      <c r="M7" s="14" t="s">
        <v>72</v>
      </c>
      <c r="N7" s="14" t="s">
        <v>19</v>
      </c>
    </row>
    <row r="8" spans="1:18" ht="45.75" customHeight="1" thickBot="1" x14ac:dyDescent="0.3">
      <c r="A8" s="15" t="s">
        <v>20</v>
      </c>
      <c r="B8" s="15" t="s">
        <v>21</v>
      </c>
      <c r="C8" s="15">
        <v>3</v>
      </c>
      <c r="D8" s="15">
        <v>0</v>
      </c>
      <c r="E8" s="15">
        <v>0</v>
      </c>
      <c r="F8" s="15">
        <v>3</v>
      </c>
      <c r="G8" s="15">
        <v>5</v>
      </c>
      <c r="H8" s="16" t="s">
        <v>30</v>
      </c>
      <c r="I8" s="17" t="s">
        <v>27</v>
      </c>
      <c r="J8" s="17">
        <v>7</v>
      </c>
      <c r="K8" s="17">
        <v>0</v>
      </c>
      <c r="L8" s="17">
        <v>2</v>
      </c>
      <c r="M8" s="17">
        <v>8</v>
      </c>
      <c r="N8" s="17">
        <v>16</v>
      </c>
    </row>
    <row r="9" spans="1:18" ht="26.25" customHeight="1" thickBot="1" x14ac:dyDescent="0.3">
      <c r="A9" s="15" t="s">
        <v>22</v>
      </c>
      <c r="B9" s="15" t="s">
        <v>23</v>
      </c>
      <c r="C9" s="15">
        <v>0</v>
      </c>
      <c r="D9" s="15">
        <v>2</v>
      </c>
      <c r="E9" s="15">
        <v>0</v>
      </c>
      <c r="F9" s="15">
        <v>1</v>
      </c>
      <c r="G9" s="15">
        <v>1</v>
      </c>
      <c r="H9" s="16" t="s">
        <v>17</v>
      </c>
      <c r="I9" s="17" t="s">
        <v>16</v>
      </c>
      <c r="J9" s="17">
        <v>0</v>
      </c>
      <c r="K9" s="17">
        <v>2</v>
      </c>
      <c r="L9" s="17">
        <v>0</v>
      </c>
      <c r="M9" s="17">
        <v>1</v>
      </c>
      <c r="N9" s="17">
        <v>1</v>
      </c>
    </row>
    <row r="10" spans="1:18" ht="45" customHeight="1" thickBot="1" x14ac:dyDescent="0.3">
      <c r="A10" s="15" t="s">
        <v>6</v>
      </c>
      <c r="B10" s="15" t="s">
        <v>24</v>
      </c>
      <c r="C10" s="15">
        <v>2</v>
      </c>
      <c r="D10" s="15">
        <v>0</v>
      </c>
      <c r="E10" s="15">
        <v>0</v>
      </c>
      <c r="F10" s="15">
        <v>2</v>
      </c>
      <c r="G10" s="15">
        <v>3</v>
      </c>
      <c r="H10" s="18" t="s">
        <v>15</v>
      </c>
      <c r="I10" s="18" t="s">
        <v>14</v>
      </c>
      <c r="J10" s="18">
        <v>2</v>
      </c>
      <c r="K10" s="18">
        <v>0</v>
      </c>
      <c r="L10" s="18">
        <v>0</v>
      </c>
      <c r="M10" s="18">
        <v>2</v>
      </c>
      <c r="N10" s="18">
        <v>3</v>
      </c>
    </row>
    <row r="11" spans="1:18" ht="20.25" customHeight="1" thickBot="1" x14ac:dyDescent="0.3">
      <c r="A11" s="15" t="s">
        <v>7</v>
      </c>
      <c r="B11" s="15" t="s">
        <v>28</v>
      </c>
      <c r="C11" s="15">
        <v>2</v>
      </c>
      <c r="D11" s="15">
        <v>0</v>
      </c>
      <c r="E11" s="15">
        <v>0</v>
      </c>
      <c r="F11" s="15">
        <v>2</v>
      </c>
      <c r="G11" s="15">
        <v>3</v>
      </c>
      <c r="H11" s="15" t="s">
        <v>8</v>
      </c>
      <c r="I11" s="19" t="s">
        <v>13</v>
      </c>
      <c r="J11" s="19">
        <v>2</v>
      </c>
      <c r="K11" s="19">
        <v>0</v>
      </c>
      <c r="L11" s="19">
        <v>0</v>
      </c>
      <c r="M11" s="19">
        <v>2</v>
      </c>
      <c r="N11" s="19">
        <v>3</v>
      </c>
    </row>
    <row r="12" spans="1:18" ht="15.75" thickBot="1" x14ac:dyDescent="0.3">
      <c r="A12" s="15" t="s">
        <v>40</v>
      </c>
      <c r="B12" s="15" t="s">
        <v>29</v>
      </c>
      <c r="C12" s="15">
        <v>3</v>
      </c>
      <c r="D12" s="15">
        <v>0</v>
      </c>
      <c r="E12" s="15">
        <v>0</v>
      </c>
      <c r="F12" s="15">
        <v>3</v>
      </c>
      <c r="G12" s="15">
        <v>3</v>
      </c>
      <c r="H12" s="15" t="s">
        <v>12</v>
      </c>
      <c r="I12" s="17" t="s">
        <v>11</v>
      </c>
      <c r="J12" s="17">
        <v>3</v>
      </c>
      <c r="K12" s="17">
        <v>0</v>
      </c>
      <c r="L12" s="17">
        <v>0</v>
      </c>
      <c r="M12" s="17">
        <v>3</v>
      </c>
      <c r="N12" s="17">
        <v>3</v>
      </c>
    </row>
    <row r="13" spans="1:18" ht="17.25" customHeight="1" thickBot="1" x14ac:dyDescent="0.3">
      <c r="A13" s="67" t="s">
        <v>25</v>
      </c>
      <c r="B13" s="83" t="s">
        <v>26</v>
      </c>
      <c r="C13" s="83">
        <v>7</v>
      </c>
      <c r="D13" s="67">
        <v>0</v>
      </c>
      <c r="E13" s="67">
        <v>2</v>
      </c>
      <c r="F13" s="67">
        <v>8</v>
      </c>
      <c r="G13" s="67">
        <v>16</v>
      </c>
      <c r="H13" s="62" t="s">
        <v>140</v>
      </c>
      <c r="I13" s="62" t="s">
        <v>10</v>
      </c>
      <c r="J13" s="62">
        <v>2</v>
      </c>
      <c r="K13" s="62">
        <v>0</v>
      </c>
      <c r="L13" s="62">
        <v>0</v>
      </c>
      <c r="M13" s="62">
        <v>2</v>
      </c>
      <c r="N13" s="62">
        <v>4</v>
      </c>
    </row>
    <row r="14" spans="1:18" ht="15.75" customHeight="1" thickBot="1" x14ac:dyDescent="0.3">
      <c r="A14" s="67"/>
      <c r="B14" s="83"/>
      <c r="C14" s="83"/>
      <c r="D14" s="67"/>
      <c r="E14" s="67"/>
      <c r="F14" s="67"/>
      <c r="G14" s="67"/>
      <c r="H14" s="63"/>
      <c r="I14" s="63"/>
      <c r="J14" s="63"/>
      <c r="K14" s="63"/>
      <c r="L14" s="63"/>
      <c r="M14" s="63"/>
      <c r="N14" s="63"/>
    </row>
    <row r="15" spans="1:18" ht="9.75" customHeight="1" thickBot="1" x14ac:dyDescent="0.3">
      <c r="A15" s="67"/>
      <c r="B15" s="83"/>
      <c r="C15" s="83"/>
      <c r="D15" s="67"/>
      <c r="E15" s="67"/>
      <c r="F15" s="67"/>
      <c r="G15" s="67"/>
      <c r="H15" s="64"/>
      <c r="I15" s="64"/>
      <c r="J15" s="64"/>
      <c r="K15" s="64"/>
      <c r="L15" s="64"/>
      <c r="M15" s="64"/>
      <c r="N15" s="64"/>
    </row>
    <row r="16" spans="1:18" ht="15.75" thickBot="1" x14ac:dyDescent="0.3">
      <c r="A16" s="65" t="s">
        <v>9</v>
      </c>
      <c r="B16" s="66"/>
      <c r="C16" s="23">
        <f>SUM(C8:C15)</f>
        <v>17</v>
      </c>
      <c r="D16" s="23">
        <f>SUM(D8:D15)</f>
        <v>2</v>
      </c>
      <c r="E16" s="23">
        <f>SUM(E8:E15)</f>
        <v>2</v>
      </c>
      <c r="F16" s="23">
        <f>SUM(F8:F15)</f>
        <v>19</v>
      </c>
      <c r="G16" s="23">
        <f>SUM(G8:G15)</f>
        <v>31</v>
      </c>
      <c r="H16" s="65" t="s">
        <v>9</v>
      </c>
      <c r="I16" s="66"/>
      <c r="J16" s="26">
        <f>SUM(J8:J15)</f>
        <v>16</v>
      </c>
      <c r="K16" s="26">
        <f>SUM(K8:K15)</f>
        <v>2</v>
      </c>
      <c r="L16" s="26">
        <f>SUM(L8:L15)</f>
        <v>2</v>
      </c>
      <c r="M16" s="26">
        <f>SUM(M8:M15)</f>
        <v>18</v>
      </c>
      <c r="N16" s="26">
        <f>SUM(N8:N15)</f>
        <v>30</v>
      </c>
    </row>
    <row r="17" spans="1:14" ht="15.75" thickBot="1" x14ac:dyDescent="0.3">
      <c r="A17" s="68" t="s">
        <v>74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</row>
    <row r="18" spans="1:14" ht="15.75" customHeight="1" thickBot="1" x14ac:dyDescent="0.3">
      <c r="A18" s="71" t="s">
        <v>41</v>
      </c>
      <c r="B18" s="72"/>
      <c r="C18" s="72"/>
      <c r="D18" s="72"/>
      <c r="E18" s="72"/>
      <c r="F18" s="72"/>
      <c r="G18" s="73"/>
      <c r="H18" s="72" t="s">
        <v>42</v>
      </c>
      <c r="I18" s="72"/>
      <c r="J18" s="72"/>
      <c r="K18" s="72"/>
      <c r="L18" s="72"/>
      <c r="M18" s="72"/>
      <c r="N18" s="73"/>
    </row>
    <row r="19" spans="1:14" ht="15.75" thickBot="1" x14ac:dyDescent="0.3">
      <c r="A19" s="12" t="s">
        <v>18</v>
      </c>
      <c r="B19" s="12" t="s">
        <v>54</v>
      </c>
      <c r="C19" s="12" t="s">
        <v>2</v>
      </c>
      <c r="D19" s="12" t="s">
        <v>71</v>
      </c>
      <c r="E19" s="12" t="s">
        <v>4</v>
      </c>
      <c r="F19" s="12" t="s">
        <v>72</v>
      </c>
      <c r="G19" s="12" t="s">
        <v>19</v>
      </c>
      <c r="H19" s="13" t="s">
        <v>18</v>
      </c>
      <c r="I19" s="14" t="s">
        <v>54</v>
      </c>
      <c r="J19" s="14" t="s">
        <v>2</v>
      </c>
      <c r="K19" s="14" t="s">
        <v>71</v>
      </c>
      <c r="L19" s="14" t="s">
        <v>4</v>
      </c>
      <c r="M19" s="14" t="s">
        <v>72</v>
      </c>
      <c r="N19" s="14" t="s">
        <v>19</v>
      </c>
    </row>
    <row r="20" spans="1:14" ht="36.75" thickBot="1" x14ac:dyDescent="0.3">
      <c r="A20" s="15" t="s">
        <v>31</v>
      </c>
      <c r="B20" s="15" t="s">
        <v>32</v>
      </c>
      <c r="C20" s="15">
        <v>15</v>
      </c>
      <c r="D20" s="15">
        <v>0</v>
      </c>
      <c r="E20" s="15">
        <v>6</v>
      </c>
      <c r="F20" s="15">
        <v>18</v>
      </c>
      <c r="G20" s="15">
        <v>22</v>
      </c>
      <c r="H20" s="16" t="s">
        <v>36</v>
      </c>
      <c r="I20" s="17" t="s">
        <v>37</v>
      </c>
      <c r="J20" s="17">
        <v>17</v>
      </c>
      <c r="K20" s="17">
        <v>0</v>
      </c>
      <c r="L20" s="17">
        <v>6</v>
      </c>
      <c r="M20" s="17">
        <v>20</v>
      </c>
      <c r="N20" s="17">
        <v>22</v>
      </c>
    </row>
    <row r="21" spans="1:14" ht="30.75" customHeight="1" thickBot="1" x14ac:dyDescent="0.3">
      <c r="A21" s="15" t="s">
        <v>33</v>
      </c>
      <c r="B21" s="15" t="s">
        <v>34</v>
      </c>
      <c r="C21" s="15">
        <v>2</v>
      </c>
      <c r="D21" s="15">
        <v>0</v>
      </c>
      <c r="E21" s="15">
        <v>0</v>
      </c>
      <c r="F21" s="15">
        <v>2</v>
      </c>
      <c r="G21" s="15">
        <v>3</v>
      </c>
      <c r="H21" s="16" t="s">
        <v>143</v>
      </c>
      <c r="I21" s="17" t="s">
        <v>38</v>
      </c>
      <c r="J21" s="17">
        <v>2</v>
      </c>
      <c r="K21" s="17">
        <v>0</v>
      </c>
      <c r="L21" s="17">
        <v>0</v>
      </c>
      <c r="M21" s="17">
        <v>2</v>
      </c>
      <c r="N21" s="17">
        <v>3</v>
      </c>
    </row>
    <row r="22" spans="1:14" ht="36.75" thickBot="1" x14ac:dyDescent="0.3">
      <c r="A22" s="15" t="s">
        <v>144</v>
      </c>
      <c r="B22" s="15" t="s">
        <v>35</v>
      </c>
      <c r="C22" s="15">
        <v>2</v>
      </c>
      <c r="D22" s="15">
        <v>0</v>
      </c>
      <c r="E22" s="15">
        <v>0</v>
      </c>
      <c r="F22" s="15">
        <v>2</v>
      </c>
      <c r="G22" s="15">
        <v>3</v>
      </c>
      <c r="H22" s="21" t="s">
        <v>141</v>
      </c>
      <c r="I22" s="21" t="s">
        <v>39</v>
      </c>
      <c r="J22" s="21">
        <v>1</v>
      </c>
      <c r="K22" s="21">
        <v>2</v>
      </c>
      <c r="L22" s="21">
        <v>0</v>
      </c>
      <c r="M22" s="21">
        <v>2</v>
      </c>
      <c r="N22" s="21">
        <v>4</v>
      </c>
    </row>
    <row r="23" spans="1:14" ht="15.75" thickBot="1" x14ac:dyDescent="0.3">
      <c r="A23" s="65" t="s">
        <v>9</v>
      </c>
      <c r="B23" s="66"/>
      <c r="C23" s="23">
        <f>SUM(C20:C22)</f>
        <v>19</v>
      </c>
      <c r="D23" s="23">
        <f t="shared" ref="D23:G23" si="0">SUM(D20:D22)</f>
        <v>0</v>
      </c>
      <c r="E23" s="23">
        <f t="shared" si="0"/>
        <v>6</v>
      </c>
      <c r="F23" s="23">
        <f t="shared" si="0"/>
        <v>22</v>
      </c>
      <c r="G23" s="23">
        <f t="shared" si="0"/>
        <v>28</v>
      </c>
      <c r="H23" s="65" t="s">
        <v>9</v>
      </c>
      <c r="I23" s="66"/>
      <c r="J23" s="26">
        <f>SUM(J20:J22)</f>
        <v>20</v>
      </c>
      <c r="K23" s="26">
        <f t="shared" ref="K23:M23" si="1">SUM(K20:K22)</f>
        <v>2</v>
      </c>
      <c r="L23" s="26">
        <f t="shared" si="1"/>
        <v>6</v>
      </c>
      <c r="M23" s="26">
        <f t="shared" si="1"/>
        <v>24</v>
      </c>
      <c r="N23" s="26">
        <f>SUM(N20:N22)</f>
        <v>29</v>
      </c>
    </row>
    <row r="24" spans="1:14" ht="15.75" customHeight="1" thickBot="1" x14ac:dyDescent="0.3">
      <c r="A24" s="68" t="s">
        <v>75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70"/>
    </row>
    <row r="25" spans="1:14" ht="15.75" customHeight="1" thickBot="1" x14ac:dyDescent="0.3">
      <c r="A25" s="71" t="s">
        <v>41</v>
      </c>
      <c r="B25" s="72"/>
      <c r="C25" s="72"/>
      <c r="D25" s="72"/>
      <c r="E25" s="72"/>
      <c r="F25" s="72"/>
      <c r="G25" s="73"/>
      <c r="H25" s="72" t="s">
        <v>42</v>
      </c>
      <c r="I25" s="72"/>
      <c r="J25" s="72"/>
      <c r="K25" s="72"/>
      <c r="L25" s="72"/>
      <c r="M25" s="72"/>
      <c r="N25" s="73"/>
    </row>
    <row r="26" spans="1:14" ht="15.75" thickBot="1" x14ac:dyDescent="0.3">
      <c r="A26" s="3" t="s">
        <v>18</v>
      </c>
      <c r="B26" s="8" t="s">
        <v>54</v>
      </c>
      <c r="C26" s="8" t="s">
        <v>2</v>
      </c>
      <c r="D26" s="8" t="s">
        <v>71</v>
      </c>
      <c r="E26" s="8" t="s">
        <v>4</v>
      </c>
      <c r="F26" s="8" t="s">
        <v>72</v>
      </c>
      <c r="G26" s="8" t="s">
        <v>19</v>
      </c>
      <c r="H26" s="8" t="s">
        <v>0</v>
      </c>
      <c r="I26" s="8" t="s">
        <v>1</v>
      </c>
      <c r="J26" s="8" t="s">
        <v>2</v>
      </c>
      <c r="K26" s="8" t="s">
        <v>71</v>
      </c>
      <c r="L26" s="8" t="s">
        <v>4</v>
      </c>
      <c r="M26" s="8" t="s">
        <v>72</v>
      </c>
      <c r="N26" s="8" t="s">
        <v>19</v>
      </c>
    </row>
    <row r="27" spans="1:14" ht="36.75" thickBot="1" x14ac:dyDescent="0.3">
      <c r="A27" s="4" t="s">
        <v>79</v>
      </c>
      <c r="B27" s="7" t="s">
        <v>106</v>
      </c>
      <c r="C27" s="4">
        <v>16</v>
      </c>
      <c r="D27" s="4">
        <v>6</v>
      </c>
      <c r="E27" s="4">
        <v>0</v>
      </c>
      <c r="F27" s="4">
        <v>19</v>
      </c>
      <c r="G27" s="4">
        <v>22</v>
      </c>
      <c r="H27" s="5" t="s">
        <v>80</v>
      </c>
      <c r="I27" s="7" t="s">
        <v>109</v>
      </c>
      <c r="J27" s="4">
        <v>18</v>
      </c>
      <c r="K27" s="4">
        <v>8</v>
      </c>
      <c r="L27" s="4">
        <v>0</v>
      </c>
      <c r="M27" s="4">
        <v>22</v>
      </c>
      <c r="N27" s="4">
        <v>22</v>
      </c>
    </row>
    <row r="28" spans="1:14" ht="15.75" customHeight="1" x14ac:dyDescent="0.25">
      <c r="A28" s="84" t="s">
        <v>146</v>
      </c>
      <c r="B28" s="84" t="s">
        <v>104</v>
      </c>
      <c r="C28" s="84">
        <v>2</v>
      </c>
      <c r="D28" s="84">
        <v>0</v>
      </c>
      <c r="E28" s="84">
        <v>0</v>
      </c>
      <c r="F28" s="84">
        <v>2</v>
      </c>
      <c r="G28" s="84">
        <v>3</v>
      </c>
      <c r="H28" s="86" t="s">
        <v>145</v>
      </c>
      <c r="I28" s="84" t="s">
        <v>107</v>
      </c>
      <c r="J28" s="84">
        <v>2</v>
      </c>
      <c r="K28" s="84">
        <v>0</v>
      </c>
      <c r="L28" s="84">
        <v>0</v>
      </c>
      <c r="M28" s="84">
        <v>2</v>
      </c>
      <c r="N28" s="84">
        <v>2</v>
      </c>
    </row>
    <row r="29" spans="1:14" ht="15.75" thickBot="1" x14ac:dyDescent="0.3">
      <c r="A29" s="85"/>
      <c r="B29" s="85"/>
      <c r="C29" s="85"/>
      <c r="D29" s="85"/>
      <c r="E29" s="85"/>
      <c r="F29" s="85"/>
      <c r="G29" s="85"/>
      <c r="H29" s="87"/>
      <c r="I29" s="85"/>
      <c r="J29" s="85"/>
      <c r="K29" s="85"/>
      <c r="L29" s="85"/>
      <c r="M29" s="85"/>
      <c r="N29" s="85"/>
    </row>
    <row r="30" spans="1:14" ht="18.75" thickBot="1" x14ac:dyDescent="0.3">
      <c r="A30" s="10" t="s">
        <v>147</v>
      </c>
      <c r="B30" s="10" t="s">
        <v>105</v>
      </c>
      <c r="C30" s="10">
        <v>2</v>
      </c>
      <c r="D30" s="10">
        <v>0</v>
      </c>
      <c r="E30" s="10">
        <v>0</v>
      </c>
      <c r="F30" s="10">
        <v>2</v>
      </c>
      <c r="G30" s="10">
        <v>3</v>
      </c>
      <c r="H30" s="7" t="s">
        <v>142</v>
      </c>
      <c r="I30" s="7" t="s">
        <v>108</v>
      </c>
      <c r="J30" s="7">
        <v>2</v>
      </c>
      <c r="K30" s="7">
        <v>2</v>
      </c>
      <c r="L30" s="7">
        <v>0</v>
      </c>
      <c r="M30" s="7">
        <v>3</v>
      </c>
      <c r="N30" s="7">
        <v>4</v>
      </c>
    </row>
    <row r="31" spans="1:14" ht="15.75" thickBot="1" x14ac:dyDescent="0.3">
      <c r="A31" s="65" t="s">
        <v>9</v>
      </c>
      <c r="B31" s="66"/>
      <c r="C31" s="23">
        <f>SUM(C27:C30)</f>
        <v>20</v>
      </c>
      <c r="D31" s="23">
        <f t="shared" ref="D31:G31" si="2">SUM(D27:D30)</f>
        <v>6</v>
      </c>
      <c r="E31" s="23">
        <f t="shared" si="2"/>
        <v>0</v>
      </c>
      <c r="F31" s="23">
        <f t="shared" si="2"/>
        <v>23</v>
      </c>
      <c r="G31" s="23">
        <f t="shared" si="2"/>
        <v>28</v>
      </c>
      <c r="H31" s="65" t="s">
        <v>9</v>
      </c>
      <c r="I31" s="66"/>
      <c r="J31" s="26">
        <f>SUM(J27:J30)</f>
        <v>22</v>
      </c>
      <c r="K31" s="26">
        <f t="shared" ref="K31:N31" si="3">SUM(K27:K30)</f>
        <v>10</v>
      </c>
      <c r="L31" s="26">
        <f t="shared" si="3"/>
        <v>0</v>
      </c>
      <c r="M31" s="26">
        <f t="shared" si="3"/>
        <v>27</v>
      </c>
      <c r="N31" s="26">
        <f t="shared" si="3"/>
        <v>28</v>
      </c>
    </row>
    <row r="32" spans="1:14" ht="15.75" customHeight="1" thickBot="1" x14ac:dyDescent="0.3">
      <c r="A32" s="68" t="s">
        <v>76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70"/>
    </row>
    <row r="33" spans="1:14" ht="15.75" customHeight="1" thickBot="1" x14ac:dyDescent="0.3">
      <c r="A33" s="71" t="s">
        <v>73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3"/>
    </row>
    <row r="34" spans="1:14" ht="15.75" thickBot="1" x14ac:dyDescent="0.3">
      <c r="A34" s="46"/>
      <c r="B34" s="47"/>
      <c r="C34" s="47"/>
      <c r="D34" s="40" t="s">
        <v>18</v>
      </c>
      <c r="E34" s="98" t="s">
        <v>54</v>
      </c>
      <c r="F34" s="99"/>
      <c r="G34" s="40" t="s">
        <v>113</v>
      </c>
      <c r="H34" s="40" t="s">
        <v>2</v>
      </c>
      <c r="I34" s="40" t="s">
        <v>71</v>
      </c>
      <c r="J34" s="40" t="s">
        <v>4</v>
      </c>
      <c r="K34" s="44" t="s">
        <v>72</v>
      </c>
      <c r="L34" s="40" t="s">
        <v>19</v>
      </c>
      <c r="M34" s="47"/>
      <c r="N34" s="52"/>
    </row>
    <row r="35" spans="1:14" ht="15.75" customHeight="1" thickBot="1" x14ac:dyDescent="0.3">
      <c r="A35" s="48"/>
      <c r="B35" s="49"/>
      <c r="C35" s="49"/>
      <c r="D35" s="10" t="s">
        <v>81</v>
      </c>
      <c r="E35" s="100" t="s">
        <v>53</v>
      </c>
      <c r="F35" s="101"/>
      <c r="G35" s="41">
        <v>10</v>
      </c>
      <c r="H35" s="21">
        <v>9</v>
      </c>
      <c r="I35" s="21">
        <v>8</v>
      </c>
      <c r="J35" s="20">
        <v>0</v>
      </c>
      <c r="K35" s="21">
        <v>13</v>
      </c>
      <c r="L35" s="21">
        <v>15</v>
      </c>
      <c r="M35" s="49"/>
      <c r="N35" s="53"/>
    </row>
    <row r="36" spans="1:14" ht="15.75" thickBot="1" x14ac:dyDescent="0.3">
      <c r="A36" s="48"/>
      <c r="B36" s="49"/>
      <c r="C36" s="49"/>
      <c r="D36" s="9" t="s">
        <v>82</v>
      </c>
      <c r="E36" s="102" t="s">
        <v>132</v>
      </c>
      <c r="F36" s="103"/>
      <c r="G36" s="41">
        <v>10</v>
      </c>
      <c r="H36" s="20">
        <v>9</v>
      </c>
      <c r="I36" s="20">
        <v>8</v>
      </c>
      <c r="J36" s="20">
        <v>0</v>
      </c>
      <c r="K36" s="20">
        <v>13</v>
      </c>
      <c r="L36" s="20">
        <v>15</v>
      </c>
      <c r="M36" s="49"/>
      <c r="N36" s="53"/>
    </row>
    <row r="37" spans="1:14" ht="15.75" thickBot="1" x14ac:dyDescent="0.3">
      <c r="A37" s="48"/>
      <c r="B37" s="49"/>
      <c r="C37" s="49"/>
      <c r="D37" s="9" t="s">
        <v>83</v>
      </c>
      <c r="E37" s="102" t="s">
        <v>52</v>
      </c>
      <c r="F37" s="103"/>
      <c r="G37" s="41">
        <v>7</v>
      </c>
      <c r="H37" s="20">
        <v>5</v>
      </c>
      <c r="I37" s="20">
        <v>4</v>
      </c>
      <c r="J37" s="20">
        <v>0</v>
      </c>
      <c r="K37" s="20">
        <v>7</v>
      </c>
      <c r="L37" s="20">
        <v>9</v>
      </c>
      <c r="M37" s="49"/>
      <c r="N37" s="53"/>
    </row>
    <row r="38" spans="1:14" ht="15.75" thickBot="1" x14ac:dyDescent="0.3">
      <c r="A38" s="48"/>
      <c r="B38" s="49"/>
      <c r="C38" s="49"/>
      <c r="D38" s="9" t="s">
        <v>84</v>
      </c>
      <c r="E38" s="102" t="s">
        <v>51</v>
      </c>
      <c r="F38" s="103"/>
      <c r="G38" s="41">
        <v>7</v>
      </c>
      <c r="H38" s="20">
        <v>5</v>
      </c>
      <c r="I38" s="20">
        <v>4</v>
      </c>
      <c r="J38" s="20">
        <v>0</v>
      </c>
      <c r="K38" s="20">
        <v>7</v>
      </c>
      <c r="L38" s="20">
        <v>9</v>
      </c>
      <c r="M38" s="49"/>
      <c r="N38" s="53"/>
    </row>
    <row r="39" spans="1:14" ht="21.75" customHeight="1" thickBot="1" x14ac:dyDescent="0.3">
      <c r="A39" s="48"/>
      <c r="B39" s="49"/>
      <c r="C39" s="49"/>
      <c r="D39" s="9" t="s">
        <v>110</v>
      </c>
      <c r="E39" s="102" t="s">
        <v>114</v>
      </c>
      <c r="F39" s="103"/>
      <c r="G39" s="42">
        <v>3</v>
      </c>
      <c r="H39" s="43">
        <v>2</v>
      </c>
      <c r="I39" s="43">
        <v>2</v>
      </c>
      <c r="J39" s="43">
        <v>0</v>
      </c>
      <c r="K39" s="43">
        <v>3</v>
      </c>
      <c r="L39" s="43">
        <v>6</v>
      </c>
      <c r="M39" s="49"/>
      <c r="N39" s="53"/>
    </row>
    <row r="40" spans="1:14" ht="19.5" customHeight="1" thickBot="1" x14ac:dyDescent="0.3">
      <c r="A40" s="48"/>
      <c r="B40" s="49"/>
      <c r="C40" s="49"/>
      <c r="D40" s="9" t="s">
        <v>111</v>
      </c>
      <c r="E40" s="102" t="s">
        <v>115</v>
      </c>
      <c r="F40" s="103"/>
      <c r="G40" s="42">
        <v>2</v>
      </c>
      <c r="H40" s="43">
        <v>2</v>
      </c>
      <c r="I40" s="43">
        <v>2</v>
      </c>
      <c r="J40" s="43">
        <v>0</v>
      </c>
      <c r="K40" s="43">
        <v>3</v>
      </c>
      <c r="L40" s="43">
        <v>4</v>
      </c>
      <c r="M40" s="49"/>
      <c r="N40" s="53"/>
    </row>
    <row r="41" spans="1:14" ht="33.75" customHeight="1" thickBot="1" x14ac:dyDescent="0.3">
      <c r="A41" s="48"/>
      <c r="B41" s="49"/>
      <c r="C41" s="49"/>
      <c r="D41" s="9" t="s">
        <v>150</v>
      </c>
      <c r="E41" s="102" t="s">
        <v>149</v>
      </c>
      <c r="F41" s="103"/>
      <c r="G41" s="42"/>
      <c r="H41" s="43">
        <v>3</v>
      </c>
      <c r="I41" s="43">
        <v>0</v>
      </c>
      <c r="J41" s="43">
        <v>0</v>
      </c>
      <c r="K41" s="43">
        <v>3</v>
      </c>
      <c r="L41" s="43">
        <v>4</v>
      </c>
      <c r="M41" s="49"/>
      <c r="N41" s="53"/>
    </row>
    <row r="42" spans="1:14" ht="12.75" customHeight="1" thickBot="1" x14ac:dyDescent="0.3">
      <c r="A42" s="48"/>
      <c r="B42" s="49"/>
      <c r="C42" s="49"/>
      <c r="D42" s="61"/>
      <c r="E42" s="61"/>
      <c r="F42" s="61"/>
      <c r="G42" s="61"/>
      <c r="H42" s="61"/>
      <c r="I42" s="61"/>
      <c r="J42" s="61"/>
      <c r="K42" s="61"/>
      <c r="L42" s="61"/>
      <c r="M42" s="49"/>
      <c r="N42" s="53"/>
    </row>
    <row r="43" spans="1:14" ht="15.75" thickBot="1" x14ac:dyDescent="0.3">
      <c r="A43" s="48"/>
      <c r="B43" s="49"/>
      <c r="C43" s="49"/>
      <c r="D43" s="45" t="s">
        <v>18</v>
      </c>
      <c r="E43" s="57" t="s">
        <v>135</v>
      </c>
      <c r="F43" s="58"/>
      <c r="G43" s="45" t="s">
        <v>113</v>
      </c>
      <c r="H43" s="45" t="s">
        <v>2</v>
      </c>
      <c r="I43" s="45" t="s">
        <v>3</v>
      </c>
      <c r="J43" s="45" t="s">
        <v>4</v>
      </c>
      <c r="K43" s="45" t="s">
        <v>5</v>
      </c>
      <c r="L43" s="45" t="s">
        <v>19</v>
      </c>
      <c r="M43" s="49"/>
      <c r="N43" s="53"/>
    </row>
    <row r="44" spans="1:14" ht="15.75" customHeight="1" thickBot="1" x14ac:dyDescent="0.3">
      <c r="A44" s="48"/>
      <c r="B44" s="49"/>
      <c r="C44" s="49"/>
      <c r="D44" s="9" t="s">
        <v>112</v>
      </c>
      <c r="E44" s="88" t="s">
        <v>116</v>
      </c>
      <c r="F44" s="89"/>
      <c r="G44" s="31">
        <v>1</v>
      </c>
      <c r="H44" s="31">
        <v>1</v>
      </c>
      <c r="I44" s="32">
        <v>1</v>
      </c>
      <c r="J44" s="33">
        <v>0</v>
      </c>
      <c r="K44" s="33">
        <v>2</v>
      </c>
      <c r="L44" s="34">
        <v>2</v>
      </c>
      <c r="M44" s="49"/>
      <c r="N44" s="53"/>
    </row>
    <row r="45" spans="1:14" ht="15.75" customHeight="1" thickBot="1" x14ac:dyDescent="0.3">
      <c r="A45" s="48"/>
      <c r="B45" s="49"/>
      <c r="C45" s="49"/>
      <c r="D45" s="9" t="s">
        <v>118</v>
      </c>
      <c r="E45" s="91" t="s">
        <v>126</v>
      </c>
      <c r="F45" s="92"/>
      <c r="G45" s="30">
        <v>1</v>
      </c>
      <c r="H45" s="30">
        <v>1</v>
      </c>
      <c r="I45" s="30">
        <v>1</v>
      </c>
      <c r="J45" s="30">
        <v>0</v>
      </c>
      <c r="K45" s="30">
        <v>2</v>
      </c>
      <c r="L45" s="30">
        <v>2</v>
      </c>
      <c r="M45" s="49"/>
      <c r="N45" s="53"/>
    </row>
    <row r="46" spans="1:14" ht="15.75" thickBot="1" x14ac:dyDescent="0.3">
      <c r="A46" s="48"/>
      <c r="B46" s="49"/>
      <c r="C46" s="49"/>
      <c r="D46" s="9" t="s">
        <v>119</v>
      </c>
      <c r="E46" s="91" t="s">
        <v>127</v>
      </c>
      <c r="F46" s="92"/>
      <c r="G46" s="30">
        <v>1</v>
      </c>
      <c r="H46" s="30">
        <v>1</v>
      </c>
      <c r="I46" s="30">
        <v>1</v>
      </c>
      <c r="J46" s="30">
        <v>0</v>
      </c>
      <c r="K46" s="30">
        <v>2</v>
      </c>
      <c r="L46" s="30">
        <v>2</v>
      </c>
      <c r="M46" s="49"/>
      <c r="N46" s="53"/>
    </row>
    <row r="47" spans="1:14" ht="18" customHeight="1" thickBot="1" x14ac:dyDescent="0.3">
      <c r="A47" s="48"/>
      <c r="B47" s="49"/>
      <c r="C47" s="49"/>
      <c r="D47" s="9" t="s">
        <v>120</v>
      </c>
      <c r="E47" s="93" t="s">
        <v>128</v>
      </c>
      <c r="F47" s="94"/>
      <c r="G47" s="30">
        <v>1</v>
      </c>
      <c r="H47" s="30">
        <v>1</v>
      </c>
      <c r="I47" s="30">
        <v>1</v>
      </c>
      <c r="J47" s="30">
        <v>0</v>
      </c>
      <c r="K47" s="30">
        <v>2</v>
      </c>
      <c r="L47" s="30">
        <v>2</v>
      </c>
      <c r="M47" s="49"/>
      <c r="N47" s="53"/>
    </row>
    <row r="48" spans="1:14" ht="18" customHeight="1" thickBot="1" x14ac:dyDescent="0.3">
      <c r="A48" s="48"/>
      <c r="B48" s="49"/>
      <c r="C48" s="49"/>
      <c r="D48" s="95" t="s">
        <v>129</v>
      </c>
      <c r="E48" s="96"/>
      <c r="F48" s="96"/>
      <c r="G48" s="96"/>
      <c r="H48" s="96"/>
      <c r="I48" s="96"/>
      <c r="J48" s="96"/>
      <c r="K48" s="96"/>
      <c r="L48" s="97"/>
      <c r="M48" s="49"/>
      <c r="N48" s="53"/>
    </row>
    <row r="49" spans="1:14" ht="18" customHeight="1" thickBot="1" x14ac:dyDescent="0.3">
      <c r="A49" s="50"/>
      <c r="B49" s="51"/>
      <c r="C49" s="51"/>
      <c r="D49" s="65" t="s">
        <v>9</v>
      </c>
      <c r="E49" s="90"/>
      <c r="F49" s="66"/>
      <c r="G49" s="23">
        <v>40</v>
      </c>
      <c r="H49" s="23">
        <v>36</v>
      </c>
      <c r="I49" s="23">
        <v>29</v>
      </c>
      <c r="J49" s="23">
        <v>0</v>
      </c>
      <c r="K49" s="24">
        <v>51</v>
      </c>
      <c r="L49" s="25">
        <v>64</v>
      </c>
      <c r="M49" s="51"/>
      <c r="N49" s="54"/>
    </row>
    <row r="50" spans="1:14" ht="18" customHeight="1" thickBot="1" x14ac:dyDescent="0.3">
      <c r="A50" s="68" t="s">
        <v>77</v>
      </c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70"/>
    </row>
    <row r="51" spans="1:14" ht="18" customHeight="1" thickBot="1" x14ac:dyDescent="0.3">
      <c r="A51" s="71" t="s">
        <v>73</v>
      </c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3"/>
    </row>
    <row r="52" spans="1:14" ht="18" customHeight="1" thickBot="1" x14ac:dyDescent="0.3">
      <c r="A52" s="46"/>
      <c r="B52" s="47"/>
      <c r="C52" s="47"/>
      <c r="D52" s="3" t="s">
        <v>18</v>
      </c>
      <c r="E52" s="104" t="s">
        <v>54</v>
      </c>
      <c r="F52" s="105"/>
      <c r="G52" s="3" t="s">
        <v>113</v>
      </c>
      <c r="H52" s="2" t="s">
        <v>2</v>
      </c>
      <c r="I52" s="2" t="s">
        <v>3</v>
      </c>
      <c r="J52" s="2" t="s">
        <v>4</v>
      </c>
      <c r="K52" s="2" t="s">
        <v>5</v>
      </c>
      <c r="L52" s="2" t="s">
        <v>19</v>
      </c>
      <c r="M52" s="47"/>
      <c r="N52" s="52"/>
    </row>
    <row r="53" spans="1:14" ht="18" customHeight="1" thickBot="1" x14ac:dyDescent="0.3">
      <c r="A53" s="48"/>
      <c r="B53" s="49"/>
      <c r="C53" s="49"/>
      <c r="D53" s="6" t="s">
        <v>85</v>
      </c>
      <c r="E53" s="102" t="s">
        <v>70</v>
      </c>
      <c r="F53" s="103"/>
      <c r="G53" s="35">
        <v>3</v>
      </c>
      <c r="H53" s="36">
        <v>2</v>
      </c>
      <c r="I53" s="36">
        <v>2</v>
      </c>
      <c r="J53" s="36">
        <v>0</v>
      </c>
      <c r="K53" s="36">
        <v>3</v>
      </c>
      <c r="L53" s="35">
        <v>5</v>
      </c>
      <c r="M53" s="49"/>
      <c r="N53" s="53"/>
    </row>
    <row r="54" spans="1:14" ht="18" customHeight="1" thickBot="1" x14ac:dyDescent="0.3">
      <c r="A54" s="48"/>
      <c r="B54" s="49"/>
      <c r="C54" s="49"/>
      <c r="D54" s="6" t="s">
        <v>86</v>
      </c>
      <c r="E54" s="102" t="s">
        <v>64</v>
      </c>
      <c r="F54" s="103"/>
      <c r="G54" s="37">
        <v>3</v>
      </c>
      <c r="H54" s="38">
        <v>2</v>
      </c>
      <c r="I54" s="38">
        <v>2</v>
      </c>
      <c r="J54" s="36">
        <v>0</v>
      </c>
      <c r="K54" s="38">
        <v>3</v>
      </c>
      <c r="L54" s="37">
        <v>5</v>
      </c>
      <c r="M54" s="49"/>
      <c r="N54" s="53"/>
    </row>
    <row r="55" spans="1:14" ht="21.75" customHeight="1" thickBot="1" x14ac:dyDescent="0.3">
      <c r="A55" s="48"/>
      <c r="B55" s="49"/>
      <c r="C55" s="49"/>
      <c r="D55" s="6" t="s">
        <v>87</v>
      </c>
      <c r="E55" s="102" t="s">
        <v>67</v>
      </c>
      <c r="F55" s="103"/>
      <c r="G55" s="37">
        <v>3</v>
      </c>
      <c r="H55" s="38">
        <v>2</v>
      </c>
      <c r="I55" s="38">
        <v>2</v>
      </c>
      <c r="J55" s="36">
        <v>0</v>
      </c>
      <c r="K55" s="38">
        <v>3</v>
      </c>
      <c r="L55" s="37">
        <v>5</v>
      </c>
      <c r="M55" s="49"/>
      <c r="N55" s="53"/>
    </row>
    <row r="56" spans="1:14" ht="18" customHeight="1" thickBot="1" x14ac:dyDescent="0.3">
      <c r="A56" s="48"/>
      <c r="B56" s="49"/>
      <c r="C56" s="49"/>
      <c r="D56" s="6" t="s">
        <v>88</v>
      </c>
      <c r="E56" s="102" t="s">
        <v>62</v>
      </c>
      <c r="F56" s="103"/>
      <c r="G56" s="37">
        <v>3</v>
      </c>
      <c r="H56" s="38">
        <v>2</v>
      </c>
      <c r="I56" s="38">
        <v>2</v>
      </c>
      <c r="J56" s="36">
        <v>0</v>
      </c>
      <c r="K56" s="38">
        <v>3</v>
      </c>
      <c r="L56" s="37">
        <v>5</v>
      </c>
      <c r="M56" s="49"/>
      <c r="N56" s="53"/>
    </row>
    <row r="57" spans="1:14" ht="23.25" customHeight="1" thickBot="1" x14ac:dyDescent="0.3">
      <c r="A57" s="48"/>
      <c r="B57" s="49"/>
      <c r="C57" s="49"/>
      <c r="D57" s="6" t="s">
        <v>89</v>
      </c>
      <c r="E57" s="102" t="s">
        <v>65</v>
      </c>
      <c r="F57" s="103"/>
      <c r="G57" s="37">
        <v>3</v>
      </c>
      <c r="H57" s="38">
        <v>2</v>
      </c>
      <c r="I57" s="38">
        <v>2</v>
      </c>
      <c r="J57" s="36">
        <v>0</v>
      </c>
      <c r="K57" s="38">
        <v>3</v>
      </c>
      <c r="L57" s="37">
        <v>5</v>
      </c>
      <c r="M57" s="49"/>
      <c r="N57" s="53"/>
    </row>
    <row r="58" spans="1:14" ht="18" customHeight="1" thickBot="1" x14ac:dyDescent="0.3">
      <c r="A58" s="48"/>
      <c r="B58" s="49"/>
      <c r="C58" s="49"/>
      <c r="D58" s="6" t="s">
        <v>90</v>
      </c>
      <c r="E58" s="102" t="s">
        <v>66</v>
      </c>
      <c r="F58" s="103"/>
      <c r="G58" s="37">
        <v>3</v>
      </c>
      <c r="H58" s="38">
        <v>2</v>
      </c>
      <c r="I58" s="38">
        <v>2</v>
      </c>
      <c r="J58" s="36">
        <v>0</v>
      </c>
      <c r="K58" s="38">
        <v>3</v>
      </c>
      <c r="L58" s="37">
        <v>5</v>
      </c>
      <c r="M58" s="49"/>
      <c r="N58" s="53"/>
    </row>
    <row r="59" spans="1:14" ht="22.5" customHeight="1" thickBot="1" x14ac:dyDescent="0.3">
      <c r="A59" s="48"/>
      <c r="B59" s="49"/>
      <c r="C59" s="49"/>
      <c r="D59" s="6" t="s">
        <v>91</v>
      </c>
      <c r="E59" s="102" t="s">
        <v>58</v>
      </c>
      <c r="F59" s="103"/>
      <c r="G59" s="37">
        <v>3</v>
      </c>
      <c r="H59" s="38">
        <v>2</v>
      </c>
      <c r="I59" s="38">
        <v>2</v>
      </c>
      <c r="J59" s="36">
        <v>0</v>
      </c>
      <c r="K59" s="38">
        <v>3</v>
      </c>
      <c r="L59" s="37">
        <v>5</v>
      </c>
      <c r="M59" s="49"/>
      <c r="N59" s="53"/>
    </row>
    <row r="60" spans="1:14" ht="21.75" customHeight="1" thickBot="1" x14ac:dyDescent="0.3">
      <c r="A60" s="48"/>
      <c r="B60" s="49"/>
      <c r="C60" s="49"/>
      <c r="D60" s="6" t="s">
        <v>92</v>
      </c>
      <c r="E60" s="102" t="s">
        <v>59</v>
      </c>
      <c r="F60" s="103"/>
      <c r="G60" s="37">
        <v>3</v>
      </c>
      <c r="H60" s="38">
        <v>2</v>
      </c>
      <c r="I60" s="38">
        <v>2</v>
      </c>
      <c r="J60" s="36">
        <v>0</v>
      </c>
      <c r="K60" s="38">
        <v>3</v>
      </c>
      <c r="L60" s="37">
        <v>5</v>
      </c>
      <c r="M60" s="49"/>
      <c r="N60" s="53"/>
    </row>
    <row r="61" spans="1:14" ht="18" customHeight="1" thickBot="1" x14ac:dyDescent="0.3">
      <c r="A61" s="48"/>
      <c r="B61" s="49"/>
      <c r="C61" s="49"/>
      <c r="D61" s="6" t="s">
        <v>93</v>
      </c>
      <c r="E61" s="102" t="s">
        <v>68</v>
      </c>
      <c r="F61" s="103"/>
      <c r="G61" s="37">
        <v>2</v>
      </c>
      <c r="H61" s="38">
        <v>1</v>
      </c>
      <c r="I61" s="38">
        <v>2</v>
      </c>
      <c r="J61" s="36">
        <v>0</v>
      </c>
      <c r="K61" s="38">
        <v>2</v>
      </c>
      <c r="L61" s="37">
        <v>3</v>
      </c>
      <c r="M61" s="49"/>
      <c r="N61" s="53"/>
    </row>
    <row r="62" spans="1:14" ht="18" customHeight="1" thickBot="1" x14ac:dyDescent="0.3">
      <c r="A62" s="48"/>
      <c r="B62" s="49"/>
      <c r="C62" s="49"/>
      <c r="D62" s="6" t="s">
        <v>94</v>
      </c>
      <c r="E62" s="102" t="s">
        <v>63</v>
      </c>
      <c r="F62" s="103"/>
      <c r="G62" s="37">
        <v>2</v>
      </c>
      <c r="H62" s="38">
        <v>1</v>
      </c>
      <c r="I62" s="38">
        <v>2</v>
      </c>
      <c r="J62" s="36">
        <v>0</v>
      </c>
      <c r="K62" s="38">
        <v>2</v>
      </c>
      <c r="L62" s="37">
        <v>3</v>
      </c>
      <c r="M62" s="49"/>
      <c r="N62" s="53"/>
    </row>
    <row r="63" spans="1:14" ht="18" customHeight="1" thickBot="1" x14ac:dyDescent="0.3">
      <c r="A63" s="48"/>
      <c r="B63" s="49"/>
      <c r="C63" s="49"/>
      <c r="D63" s="6" t="s">
        <v>95</v>
      </c>
      <c r="E63" s="102" t="s">
        <v>61</v>
      </c>
      <c r="F63" s="103"/>
      <c r="G63" s="37">
        <v>2</v>
      </c>
      <c r="H63" s="38">
        <v>1</v>
      </c>
      <c r="I63" s="38">
        <v>2</v>
      </c>
      <c r="J63" s="36">
        <v>0</v>
      </c>
      <c r="K63" s="38">
        <v>2</v>
      </c>
      <c r="L63" s="37">
        <v>3</v>
      </c>
      <c r="M63" s="49"/>
      <c r="N63" s="53"/>
    </row>
    <row r="64" spans="1:14" ht="23.25" customHeight="1" thickBot="1" x14ac:dyDescent="0.3">
      <c r="A64" s="48"/>
      <c r="B64" s="49"/>
      <c r="C64" s="49"/>
      <c r="D64" s="6" t="s">
        <v>96</v>
      </c>
      <c r="E64" s="102" t="s">
        <v>60</v>
      </c>
      <c r="F64" s="103"/>
      <c r="G64" s="37">
        <v>2</v>
      </c>
      <c r="H64" s="38">
        <v>1</v>
      </c>
      <c r="I64" s="38">
        <v>2</v>
      </c>
      <c r="J64" s="36">
        <v>0</v>
      </c>
      <c r="K64" s="38">
        <v>2</v>
      </c>
      <c r="L64" s="37">
        <v>3</v>
      </c>
      <c r="M64" s="49"/>
      <c r="N64" s="53"/>
    </row>
    <row r="65" spans="1:14" ht="18" customHeight="1" thickBot="1" x14ac:dyDescent="0.3">
      <c r="A65" s="48"/>
      <c r="B65" s="49"/>
      <c r="C65" s="49"/>
      <c r="D65" s="6" t="s">
        <v>97</v>
      </c>
      <c r="E65" s="102" t="s">
        <v>133</v>
      </c>
      <c r="F65" s="103"/>
      <c r="G65" s="37">
        <v>2</v>
      </c>
      <c r="H65" s="38">
        <v>1</v>
      </c>
      <c r="I65" s="38">
        <v>2</v>
      </c>
      <c r="J65" s="36">
        <v>0</v>
      </c>
      <c r="K65" s="38">
        <v>2</v>
      </c>
      <c r="L65" s="37">
        <v>3</v>
      </c>
      <c r="M65" s="49"/>
      <c r="N65" s="53"/>
    </row>
    <row r="66" spans="1:14" ht="15.75" thickBot="1" x14ac:dyDescent="0.3">
      <c r="A66" s="48"/>
      <c r="B66" s="49"/>
      <c r="C66" s="49"/>
      <c r="D66" s="6" t="s">
        <v>98</v>
      </c>
      <c r="E66" s="102" t="s">
        <v>56</v>
      </c>
      <c r="F66" s="103"/>
      <c r="G66" s="37">
        <v>2</v>
      </c>
      <c r="H66" s="38">
        <v>1</v>
      </c>
      <c r="I66" s="38">
        <v>2</v>
      </c>
      <c r="J66" s="36">
        <v>0</v>
      </c>
      <c r="K66" s="38">
        <v>2</v>
      </c>
      <c r="L66" s="37">
        <v>3</v>
      </c>
      <c r="M66" s="49"/>
      <c r="N66" s="53"/>
    </row>
    <row r="67" spans="1:14" ht="15.75" thickBot="1" x14ac:dyDescent="0.3">
      <c r="A67" s="48"/>
      <c r="B67" s="49"/>
      <c r="C67" s="49"/>
      <c r="D67" s="61"/>
      <c r="E67" s="61"/>
      <c r="F67" s="61"/>
      <c r="G67" s="61"/>
      <c r="H67" s="61"/>
      <c r="I67" s="61"/>
      <c r="J67" s="61"/>
      <c r="K67" s="61"/>
      <c r="L67" s="61"/>
      <c r="M67" s="49"/>
      <c r="N67" s="53"/>
    </row>
    <row r="68" spans="1:14" ht="15.75" customHeight="1" thickBot="1" x14ac:dyDescent="0.3">
      <c r="A68" s="48"/>
      <c r="B68" s="49"/>
      <c r="C68" s="49"/>
      <c r="D68" s="45" t="s">
        <v>18</v>
      </c>
      <c r="E68" s="59" t="s">
        <v>135</v>
      </c>
      <c r="F68" s="60"/>
      <c r="G68" s="2" t="s">
        <v>113</v>
      </c>
      <c r="H68" s="2" t="s">
        <v>2</v>
      </c>
      <c r="I68" s="2" t="s">
        <v>3</v>
      </c>
      <c r="J68" s="2" t="s">
        <v>4</v>
      </c>
      <c r="K68" s="2" t="s">
        <v>5</v>
      </c>
      <c r="L68" s="2" t="s">
        <v>19</v>
      </c>
      <c r="M68" s="49"/>
      <c r="N68" s="53"/>
    </row>
    <row r="69" spans="1:14" ht="20.25" customHeight="1" thickBot="1" x14ac:dyDescent="0.3">
      <c r="A69" s="48"/>
      <c r="B69" s="49"/>
      <c r="C69" s="49"/>
      <c r="D69" s="6" t="s">
        <v>99</v>
      </c>
      <c r="E69" s="102" t="s">
        <v>69</v>
      </c>
      <c r="F69" s="103"/>
      <c r="G69" s="21">
        <v>2</v>
      </c>
      <c r="H69" s="41">
        <v>1</v>
      </c>
      <c r="I69" s="41">
        <v>2</v>
      </c>
      <c r="J69" s="41">
        <v>0</v>
      </c>
      <c r="K69" s="41">
        <v>2</v>
      </c>
      <c r="L69" s="41">
        <v>3</v>
      </c>
      <c r="M69" s="49"/>
      <c r="N69" s="53"/>
    </row>
    <row r="70" spans="1:14" ht="15.75" customHeight="1" thickBot="1" x14ac:dyDescent="0.3">
      <c r="A70" s="48"/>
      <c r="B70" s="49"/>
      <c r="C70" s="49"/>
      <c r="D70" s="6" t="s">
        <v>100</v>
      </c>
      <c r="E70" s="102" t="s">
        <v>134</v>
      </c>
      <c r="F70" s="103"/>
      <c r="G70" s="22">
        <v>2</v>
      </c>
      <c r="H70" s="42">
        <v>1</v>
      </c>
      <c r="I70" s="42">
        <v>2</v>
      </c>
      <c r="J70" s="41">
        <v>0</v>
      </c>
      <c r="K70" s="42">
        <v>2</v>
      </c>
      <c r="L70" s="42">
        <v>3</v>
      </c>
      <c r="M70" s="49"/>
      <c r="N70" s="53"/>
    </row>
    <row r="71" spans="1:14" ht="18" customHeight="1" thickBot="1" x14ac:dyDescent="0.3">
      <c r="A71" s="48"/>
      <c r="B71" s="49"/>
      <c r="C71" s="49"/>
      <c r="D71" s="6" t="s">
        <v>101</v>
      </c>
      <c r="E71" s="102" t="s">
        <v>55</v>
      </c>
      <c r="F71" s="103"/>
      <c r="G71" s="22">
        <v>2</v>
      </c>
      <c r="H71" s="42">
        <v>1</v>
      </c>
      <c r="I71" s="42">
        <v>2</v>
      </c>
      <c r="J71" s="41">
        <v>0</v>
      </c>
      <c r="K71" s="42">
        <v>2</v>
      </c>
      <c r="L71" s="42">
        <v>3</v>
      </c>
      <c r="M71" s="49"/>
      <c r="N71" s="53"/>
    </row>
    <row r="72" spans="1:14" ht="18.75" customHeight="1" thickBot="1" x14ac:dyDescent="0.3">
      <c r="A72" s="48"/>
      <c r="B72" s="49"/>
      <c r="C72" s="49"/>
      <c r="D72" s="6" t="s">
        <v>102</v>
      </c>
      <c r="E72" s="102" t="s">
        <v>57</v>
      </c>
      <c r="F72" s="103"/>
      <c r="G72" s="22">
        <v>2</v>
      </c>
      <c r="H72" s="42">
        <v>1</v>
      </c>
      <c r="I72" s="42">
        <v>2</v>
      </c>
      <c r="J72" s="41">
        <v>0</v>
      </c>
      <c r="K72" s="42">
        <v>2</v>
      </c>
      <c r="L72" s="42">
        <v>3</v>
      </c>
      <c r="M72" s="49"/>
      <c r="N72" s="53"/>
    </row>
    <row r="73" spans="1:14" ht="18" customHeight="1" thickBot="1" x14ac:dyDescent="0.3">
      <c r="A73" s="48"/>
      <c r="B73" s="49"/>
      <c r="C73" s="49"/>
      <c r="D73" s="6" t="s">
        <v>103</v>
      </c>
      <c r="E73" s="102" t="s">
        <v>125</v>
      </c>
      <c r="F73" s="103"/>
      <c r="G73" s="22">
        <v>2</v>
      </c>
      <c r="H73" s="42">
        <v>1</v>
      </c>
      <c r="I73" s="42">
        <v>2</v>
      </c>
      <c r="J73" s="41">
        <v>0</v>
      </c>
      <c r="K73" s="42">
        <v>2</v>
      </c>
      <c r="L73" s="42">
        <v>3</v>
      </c>
      <c r="M73" s="49"/>
      <c r="N73" s="53"/>
    </row>
    <row r="74" spans="1:14" ht="18" customHeight="1" thickBot="1" x14ac:dyDescent="0.3">
      <c r="A74" s="48"/>
      <c r="B74" s="49"/>
      <c r="C74" s="49"/>
      <c r="D74" s="95" t="s">
        <v>130</v>
      </c>
      <c r="E74" s="96"/>
      <c r="F74" s="96"/>
      <c r="G74" s="96"/>
      <c r="H74" s="96"/>
      <c r="I74" s="96"/>
      <c r="J74" s="96"/>
      <c r="K74" s="96"/>
      <c r="L74" s="97"/>
      <c r="M74" s="49"/>
      <c r="N74" s="53"/>
    </row>
    <row r="75" spans="1:14" ht="18" customHeight="1" thickBot="1" x14ac:dyDescent="0.3">
      <c r="A75" s="50"/>
      <c r="B75" s="51"/>
      <c r="C75" s="51"/>
      <c r="D75" s="65" t="s">
        <v>9</v>
      </c>
      <c r="E75" s="90"/>
      <c r="F75" s="66"/>
      <c r="G75" s="23">
        <v>40</v>
      </c>
      <c r="H75" s="23">
        <v>24</v>
      </c>
      <c r="I75" s="23">
        <v>32</v>
      </c>
      <c r="J75" s="23">
        <v>0</v>
      </c>
      <c r="K75" s="24">
        <v>40</v>
      </c>
      <c r="L75" s="25">
        <v>64</v>
      </c>
      <c r="M75" s="51"/>
      <c r="N75" s="54"/>
    </row>
    <row r="76" spans="1:14" ht="20.100000000000001" customHeight="1" thickBot="1" x14ac:dyDescent="0.3">
      <c r="A76" s="68" t="s">
        <v>139</v>
      </c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70"/>
    </row>
    <row r="77" spans="1:14" ht="15.75" thickBot="1" x14ac:dyDescent="0.3">
      <c r="A77" s="106" t="s">
        <v>138</v>
      </c>
      <c r="B77" s="107"/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8"/>
    </row>
    <row r="78" spans="1:14" ht="15.75" thickBot="1" x14ac:dyDescent="0.3">
      <c r="A78" s="46"/>
      <c r="B78" s="47"/>
      <c r="C78" s="47"/>
      <c r="D78" s="45" t="s">
        <v>18</v>
      </c>
      <c r="E78" s="109" t="s">
        <v>54</v>
      </c>
      <c r="F78" s="110"/>
      <c r="G78" s="45" t="s">
        <v>113</v>
      </c>
      <c r="H78" s="45" t="s">
        <v>2</v>
      </c>
      <c r="I78" s="45" t="s">
        <v>3</v>
      </c>
      <c r="J78" s="45" t="s">
        <v>4</v>
      </c>
      <c r="K78" s="45" t="s">
        <v>5</v>
      </c>
      <c r="L78" s="45" t="s">
        <v>19</v>
      </c>
      <c r="M78" s="47"/>
      <c r="N78" s="52"/>
    </row>
    <row r="79" spans="1:14" ht="15.75" thickBot="1" x14ac:dyDescent="0.3">
      <c r="A79" s="48"/>
      <c r="B79" s="49"/>
      <c r="C79" s="49"/>
      <c r="D79" s="6" t="s">
        <v>43</v>
      </c>
      <c r="E79" s="102" t="s">
        <v>53</v>
      </c>
      <c r="F79" s="103"/>
      <c r="G79" s="28">
        <v>8</v>
      </c>
      <c r="H79" s="27">
        <v>0</v>
      </c>
      <c r="I79" s="27">
        <v>0</v>
      </c>
      <c r="J79" s="27">
        <v>0</v>
      </c>
      <c r="K79" s="27">
        <v>0</v>
      </c>
      <c r="L79" s="27">
        <v>10</v>
      </c>
      <c r="M79" s="49"/>
      <c r="N79" s="53"/>
    </row>
    <row r="80" spans="1:14" ht="15.75" thickBot="1" x14ac:dyDescent="0.3">
      <c r="A80" s="48"/>
      <c r="B80" s="49"/>
      <c r="C80" s="49"/>
      <c r="D80" s="6" t="s">
        <v>44</v>
      </c>
      <c r="E80" s="88" t="s">
        <v>132</v>
      </c>
      <c r="F80" s="89"/>
      <c r="G80" s="39">
        <v>8</v>
      </c>
      <c r="H80" s="29">
        <v>0</v>
      </c>
      <c r="I80" s="29">
        <v>0</v>
      </c>
      <c r="J80" s="27">
        <v>0</v>
      </c>
      <c r="K80" s="29">
        <v>0</v>
      </c>
      <c r="L80" s="29">
        <v>10</v>
      </c>
      <c r="M80" s="49"/>
      <c r="N80" s="53"/>
    </row>
    <row r="81" spans="1:14" ht="15.75" thickBot="1" x14ac:dyDescent="0.3">
      <c r="A81" s="48"/>
      <c r="B81" s="49"/>
      <c r="C81" s="49"/>
      <c r="D81" s="6" t="s">
        <v>45</v>
      </c>
      <c r="E81" s="102" t="s">
        <v>52</v>
      </c>
      <c r="F81" s="103"/>
      <c r="G81" s="39">
        <v>8</v>
      </c>
      <c r="H81" s="29">
        <v>0</v>
      </c>
      <c r="I81" s="29">
        <v>0</v>
      </c>
      <c r="J81" s="27">
        <v>0</v>
      </c>
      <c r="K81" s="29">
        <v>0</v>
      </c>
      <c r="L81" s="29">
        <v>9</v>
      </c>
      <c r="M81" s="49"/>
      <c r="N81" s="53"/>
    </row>
    <row r="82" spans="1:14" ht="15.75" thickBot="1" x14ac:dyDescent="0.3">
      <c r="A82" s="48"/>
      <c r="B82" s="49"/>
      <c r="C82" s="49"/>
      <c r="D82" s="6" t="s">
        <v>46</v>
      </c>
      <c r="E82" s="102" t="s">
        <v>51</v>
      </c>
      <c r="F82" s="103"/>
      <c r="G82" s="39">
        <v>8</v>
      </c>
      <c r="H82" s="29">
        <v>0</v>
      </c>
      <c r="I82" s="29">
        <v>0</v>
      </c>
      <c r="J82" s="27">
        <v>0</v>
      </c>
      <c r="K82" s="29">
        <v>0</v>
      </c>
      <c r="L82" s="29">
        <v>9</v>
      </c>
      <c r="M82" s="49"/>
      <c r="N82" s="53"/>
    </row>
    <row r="83" spans="1:14" ht="15.75" thickBot="1" x14ac:dyDescent="0.3">
      <c r="A83" s="48"/>
      <c r="B83" s="49"/>
      <c r="C83" s="49"/>
      <c r="D83" s="6" t="s">
        <v>47</v>
      </c>
      <c r="E83" s="102" t="s">
        <v>50</v>
      </c>
      <c r="F83" s="103"/>
      <c r="G83" s="39">
        <v>8</v>
      </c>
      <c r="H83" s="29">
        <v>0</v>
      </c>
      <c r="I83" s="29">
        <v>0</v>
      </c>
      <c r="J83" s="27">
        <v>0</v>
      </c>
      <c r="K83" s="29">
        <v>0</v>
      </c>
      <c r="L83" s="29">
        <v>9</v>
      </c>
      <c r="M83" s="49"/>
      <c r="N83" s="53"/>
    </row>
    <row r="84" spans="1:14" ht="15.75" thickBot="1" x14ac:dyDescent="0.3">
      <c r="A84" s="48"/>
      <c r="B84" s="49"/>
      <c r="C84" s="49"/>
      <c r="D84" s="6" t="s">
        <v>48</v>
      </c>
      <c r="E84" s="102" t="s">
        <v>49</v>
      </c>
      <c r="F84" s="103"/>
      <c r="G84" s="39" t="s">
        <v>117</v>
      </c>
      <c r="H84" s="29">
        <v>0</v>
      </c>
      <c r="I84" s="29">
        <v>0</v>
      </c>
      <c r="J84" s="27">
        <v>0</v>
      </c>
      <c r="K84" s="29">
        <v>0</v>
      </c>
      <c r="L84" s="29">
        <v>9</v>
      </c>
      <c r="M84" s="49"/>
      <c r="N84" s="53"/>
    </row>
    <row r="85" spans="1:14" ht="15.75" thickBot="1" x14ac:dyDescent="0.3">
      <c r="A85" s="48"/>
      <c r="B85" s="49"/>
      <c r="C85" s="49"/>
      <c r="D85" s="6" t="s">
        <v>121</v>
      </c>
      <c r="E85" s="88" t="s">
        <v>114</v>
      </c>
      <c r="F85" s="89"/>
      <c r="G85" s="28">
        <v>2</v>
      </c>
      <c r="H85" s="27">
        <v>0</v>
      </c>
      <c r="I85" s="27">
        <v>0</v>
      </c>
      <c r="J85" s="27">
        <v>0</v>
      </c>
      <c r="K85" s="27">
        <v>0</v>
      </c>
      <c r="L85" s="27">
        <v>4</v>
      </c>
      <c r="M85" s="49"/>
      <c r="N85" s="53"/>
    </row>
    <row r="86" spans="1:14" ht="15.75" thickBot="1" x14ac:dyDescent="0.3">
      <c r="A86" s="48"/>
      <c r="B86" s="49"/>
      <c r="C86" s="49"/>
      <c r="D86" s="61"/>
      <c r="E86" s="61"/>
      <c r="F86" s="61"/>
      <c r="G86" s="61"/>
      <c r="H86" s="61"/>
      <c r="I86" s="61"/>
      <c r="J86" s="61"/>
      <c r="K86" s="61"/>
      <c r="L86" s="61"/>
      <c r="M86" s="49"/>
      <c r="N86" s="53"/>
    </row>
    <row r="87" spans="1:14" ht="15.75" thickBot="1" x14ac:dyDescent="0.3">
      <c r="A87" s="48"/>
      <c r="B87" s="49"/>
      <c r="C87" s="49"/>
      <c r="D87" s="45" t="s">
        <v>18</v>
      </c>
      <c r="E87" s="55" t="s">
        <v>135</v>
      </c>
      <c r="F87" s="56"/>
      <c r="G87" s="45" t="s">
        <v>113</v>
      </c>
      <c r="H87" s="45" t="s">
        <v>2</v>
      </c>
      <c r="I87" s="45" t="s">
        <v>3</v>
      </c>
      <c r="J87" s="45" t="s">
        <v>4</v>
      </c>
      <c r="K87" s="45" t="s">
        <v>5</v>
      </c>
      <c r="L87" s="45" t="s">
        <v>19</v>
      </c>
      <c r="M87" s="49"/>
      <c r="N87" s="53"/>
    </row>
    <row r="88" spans="1:14" ht="15.75" thickBot="1" x14ac:dyDescent="0.3">
      <c r="A88" s="48"/>
      <c r="B88" s="49"/>
      <c r="C88" s="49"/>
      <c r="D88" s="6" t="s">
        <v>122</v>
      </c>
      <c r="E88" s="102" t="s">
        <v>70</v>
      </c>
      <c r="F88" s="103"/>
      <c r="G88" s="28">
        <v>2</v>
      </c>
      <c r="H88" s="27">
        <v>0</v>
      </c>
      <c r="I88" s="27">
        <v>0</v>
      </c>
      <c r="J88" s="27">
        <v>0</v>
      </c>
      <c r="K88" s="27">
        <v>0</v>
      </c>
      <c r="L88" s="27">
        <v>4</v>
      </c>
      <c r="M88" s="49"/>
      <c r="N88" s="53"/>
    </row>
    <row r="89" spans="1:14" ht="20.25" customHeight="1" thickBot="1" x14ac:dyDescent="0.3">
      <c r="A89" s="48"/>
      <c r="B89" s="49"/>
      <c r="C89" s="49"/>
      <c r="D89" s="6" t="s">
        <v>123</v>
      </c>
      <c r="E89" s="102" t="s">
        <v>59</v>
      </c>
      <c r="F89" s="103"/>
      <c r="G89" s="39">
        <v>2</v>
      </c>
      <c r="H89" s="29">
        <v>0</v>
      </c>
      <c r="I89" s="29">
        <v>0</v>
      </c>
      <c r="J89" s="29">
        <v>0</v>
      </c>
      <c r="K89" s="29">
        <v>0</v>
      </c>
      <c r="L89" s="29">
        <v>4</v>
      </c>
      <c r="M89" s="49"/>
      <c r="N89" s="53"/>
    </row>
    <row r="90" spans="1:14" ht="19.5" customHeight="1" thickBot="1" x14ac:dyDescent="0.3">
      <c r="A90" s="48"/>
      <c r="B90" s="49"/>
      <c r="C90" s="49"/>
      <c r="D90" s="6" t="s">
        <v>124</v>
      </c>
      <c r="E90" s="102" t="s">
        <v>58</v>
      </c>
      <c r="F90" s="103"/>
      <c r="G90" s="39">
        <v>2</v>
      </c>
      <c r="H90" s="29">
        <v>0</v>
      </c>
      <c r="I90" s="29">
        <v>0</v>
      </c>
      <c r="J90" s="29">
        <v>0</v>
      </c>
      <c r="K90" s="29">
        <v>0</v>
      </c>
      <c r="L90" s="29">
        <v>4</v>
      </c>
      <c r="M90" s="49"/>
      <c r="N90" s="53"/>
    </row>
    <row r="91" spans="1:14" ht="15.75" thickBot="1" x14ac:dyDescent="0.3">
      <c r="A91" s="48"/>
      <c r="B91" s="49"/>
      <c r="C91" s="49"/>
      <c r="D91" s="95" t="s">
        <v>131</v>
      </c>
      <c r="E91" s="96"/>
      <c r="F91" s="96"/>
      <c r="G91" s="96"/>
      <c r="H91" s="96"/>
      <c r="I91" s="96"/>
      <c r="J91" s="96"/>
      <c r="K91" s="96"/>
      <c r="L91" s="97"/>
      <c r="M91" s="49"/>
      <c r="N91" s="53"/>
    </row>
    <row r="92" spans="1:14" ht="15.75" thickBot="1" x14ac:dyDescent="0.3">
      <c r="A92" s="50"/>
      <c r="B92" s="51"/>
      <c r="C92" s="51"/>
      <c r="D92" s="65" t="s">
        <v>9</v>
      </c>
      <c r="E92" s="90"/>
      <c r="F92" s="66"/>
      <c r="G92" s="23">
        <v>52</v>
      </c>
      <c r="H92" s="23">
        <v>0</v>
      </c>
      <c r="I92" s="23">
        <v>0</v>
      </c>
      <c r="J92" s="23">
        <v>0</v>
      </c>
      <c r="K92" s="24">
        <v>0</v>
      </c>
      <c r="L92" s="25">
        <v>64</v>
      </c>
      <c r="M92" s="51"/>
      <c r="N92" s="54"/>
    </row>
  </sheetData>
  <mergeCells count="111">
    <mergeCell ref="D92:F92"/>
    <mergeCell ref="E78:F78"/>
    <mergeCell ref="E79:F79"/>
    <mergeCell ref="E80:F80"/>
    <mergeCell ref="E81:F81"/>
    <mergeCell ref="E82:F82"/>
    <mergeCell ref="E83:F83"/>
    <mergeCell ref="E84:F84"/>
    <mergeCell ref="E89:F89"/>
    <mergeCell ref="E90:F90"/>
    <mergeCell ref="E85:F85"/>
    <mergeCell ref="D91:L91"/>
    <mergeCell ref="E88:F88"/>
    <mergeCell ref="A76:N76"/>
    <mergeCell ref="A77:N77"/>
    <mergeCell ref="E71:F71"/>
    <mergeCell ref="E73:F73"/>
    <mergeCell ref="E70:F70"/>
    <mergeCell ref="E55:F55"/>
    <mergeCell ref="E58:F58"/>
    <mergeCell ref="E57:F57"/>
    <mergeCell ref="E72:F72"/>
    <mergeCell ref="E56:F56"/>
    <mergeCell ref="E63:F63"/>
    <mergeCell ref="E64:F64"/>
    <mergeCell ref="E60:F60"/>
    <mergeCell ref="E62:F62"/>
    <mergeCell ref="E66:F66"/>
    <mergeCell ref="E59:F59"/>
    <mergeCell ref="A50:N50"/>
    <mergeCell ref="E52:F52"/>
    <mergeCell ref="E53:F53"/>
    <mergeCell ref="E69:F69"/>
    <mergeCell ref="E61:F61"/>
    <mergeCell ref="A51:N51"/>
    <mergeCell ref="E65:F65"/>
    <mergeCell ref="E54:F54"/>
    <mergeCell ref="A52:C75"/>
    <mergeCell ref="M52:N75"/>
    <mergeCell ref="D74:L74"/>
    <mergeCell ref="D75:F75"/>
    <mergeCell ref="A31:B31"/>
    <mergeCell ref="H31:I31"/>
    <mergeCell ref="A34:C49"/>
    <mergeCell ref="M34:N49"/>
    <mergeCell ref="E44:F44"/>
    <mergeCell ref="D49:F49"/>
    <mergeCell ref="E45:F45"/>
    <mergeCell ref="E46:F46"/>
    <mergeCell ref="E47:F47"/>
    <mergeCell ref="D48:L48"/>
    <mergeCell ref="A32:N32"/>
    <mergeCell ref="A33:N33"/>
    <mergeCell ref="E34:F34"/>
    <mergeCell ref="E35:F35"/>
    <mergeCell ref="E36:F36"/>
    <mergeCell ref="E37:F37"/>
    <mergeCell ref="E38:F38"/>
    <mergeCell ref="E39:F39"/>
    <mergeCell ref="E40:F40"/>
    <mergeCell ref="D42:L42"/>
    <mergeCell ref="E41:F41"/>
    <mergeCell ref="H25:N25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A1:N4"/>
    <mergeCell ref="A5:N5"/>
    <mergeCell ref="A6:G6"/>
    <mergeCell ref="H6:N6"/>
    <mergeCell ref="A13:A15"/>
    <mergeCell ref="B13:B15"/>
    <mergeCell ref="C13:C15"/>
    <mergeCell ref="D13:D15"/>
    <mergeCell ref="E13:E15"/>
    <mergeCell ref="F13:F15"/>
    <mergeCell ref="A78:C92"/>
    <mergeCell ref="M78:N92"/>
    <mergeCell ref="E87:F87"/>
    <mergeCell ref="E43:F43"/>
    <mergeCell ref="E68:F68"/>
    <mergeCell ref="D86:L86"/>
    <mergeCell ref="D67:L67"/>
    <mergeCell ref="N13:N15"/>
    <mergeCell ref="A16:B16"/>
    <mergeCell ref="H16:I16"/>
    <mergeCell ref="H23:I23"/>
    <mergeCell ref="A23:B23"/>
    <mergeCell ref="M13:M15"/>
    <mergeCell ref="I13:I15"/>
    <mergeCell ref="J13:J15"/>
    <mergeCell ref="K13:K15"/>
    <mergeCell ref="L13:L15"/>
    <mergeCell ref="H13:H15"/>
    <mergeCell ref="G13:G15"/>
    <mergeCell ref="A17:N17"/>
    <mergeCell ref="A18:G18"/>
    <mergeCell ref="H18:N18"/>
    <mergeCell ref="A24:N24"/>
    <mergeCell ref="A25:G25"/>
  </mergeCells>
  <pageMargins left="0.7" right="0.7" top="0.75" bottom="0.75" header="0.3" footer="0.3"/>
  <pageSetup paperSize="9" scale="29" orientation="landscape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İNGİLİZCE PROGRAM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Elif Kardaş</dc:creator>
  <cp:lastModifiedBy>Seda Nur Akyol</cp:lastModifiedBy>
  <cp:lastPrinted>2023-09-25T13:11:28Z</cp:lastPrinted>
  <dcterms:created xsi:type="dcterms:W3CDTF">2022-03-08T08:32:51Z</dcterms:created>
  <dcterms:modified xsi:type="dcterms:W3CDTF">2023-09-26T08:19:03Z</dcterms:modified>
</cp:coreProperties>
</file>