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f.mutlu\Desktop\Üsküdar Üniversitesi MBG (ENG)\MB YL\İngilizce\Müfredatlar\"/>
    </mc:Choice>
  </mc:AlternateContent>
  <bookViews>
    <workbookView xWindow="0" yWindow="0" windowWidth="28800" windowHeight="12315"/>
  </bookViews>
  <sheets>
    <sheet name="MB MSc with thesis" sheetId="1" r:id="rId1"/>
    <sheet name="MB MSc without thesi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29" i="2" l="1"/>
  <c r="G23" i="2"/>
  <c r="F23" i="2"/>
  <c r="E23" i="2"/>
  <c r="D23" i="2"/>
  <c r="F19" i="2"/>
  <c r="E19" i="2"/>
  <c r="D19" i="2"/>
  <c r="G11" i="2"/>
  <c r="F11" i="2"/>
  <c r="E11" i="2"/>
  <c r="D11" i="2"/>
  <c r="G28" i="1"/>
  <c r="G34" i="1"/>
  <c r="E11" i="1" l="1"/>
  <c r="F11" i="1"/>
  <c r="G11" i="1"/>
  <c r="D11" i="1"/>
  <c r="F28" i="1"/>
  <c r="E28" i="1"/>
  <c r="D28" i="1"/>
  <c r="E24" i="1"/>
  <c r="F24" i="1"/>
  <c r="G24" i="1"/>
  <c r="D24" i="1"/>
  <c r="E20" i="1"/>
  <c r="F20" i="1"/>
  <c r="G20" i="1"/>
  <c r="D20" i="1"/>
</calcChain>
</file>

<file path=xl/sharedStrings.xml><?xml version="1.0" encoding="utf-8"?>
<sst xmlns="http://schemas.openxmlformats.org/spreadsheetml/2006/main" count="332" uniqueCount="96">
  <si>
    <t>XXXXXX</t>
  </si>
  <si>
    <t>1st TERM</t>
  </si>
  <si>
    <t>2nd TERM</t>
  </si>
  <si>
    <t>3rd TERM</t>
  </si>
  <si>
    <t>4th TERM</t>
  </si>
  <si>
    <t>Code</t>
  </si>
  <si>
    <t>Course Name</t>
  </si>
  <si>
    <t>Type</t>
  </si>
  <si>
    <t>C</t>
  </si>
  <si>
    <t>P</t>
  </si>
  <si>
    <t>ECTS</t>
  </si>
  <si>
    <t>E</t>
  </si>
  <si>
    <t>Research Methods and Scientific Ethics</t>
  </si>
  <si>
    <t>Master's Thesis-I</t>
  </si>
  <si>
    <t>Master's Thesis-II</t>
  </si>
  <si>
    <t>Seminar</t>
  </si>
  <si>
    <t>Advanced Molecular Cell Biology</t>
  </si>
  <si>
    <t>TOTAL</t>
  </si>
  <si>
    <t>ÜSKÜDAR UNIVERSITY
2021-2022 MOLECULAR BIOLOGY (ENGLISH) MASTER'S DEGREE PROGRAM WITH THESIS
CURRICULUM</t>
  </si>
  <si>
    <t>MLC530</t>
  </si>
  <si>
    <t>MLC531</t>
  </si>
  <si>
    <t>Elective Course-I</t>
  </si>
  <si>
    <t>Elective Course-II</t>
  </si>
  <si>
    <t>Elective Course-III</t>
  </si>
  <si>
    <t>Applied Statistics</t>
  </si>
  <si>
    <t>ENS501</t>
  </si>
  <si>
    <t>ENS502</t>
  </si>
  <si>
    <t>Advanced Molecular Genetics</t>
  </si>
  <si>
    <t>MLC520</t>
  </si>
  <si>
    <t>Elective Course-IV</t>
  </si>
  <si>
    <t>Elective Course-V</t>
  </si>
  <si>
    <t>Elective Course-VI</t>
  </si>
  <si>
    <t>MLC512.01</t>
  </si>
  <si>
    <t>MLC512.02</t>
  </si>
  <si>
    <t>T</t>
  </si>
  <si>
    <t>K</t>
  </si>
  <si>
    <t>Prerequisite</t>
  </si>
  <si>
    <t>Elective Courses</t>
  </si>
  <si>
    <t>Total Course Credit</t>
  </si>
  <si>
    <t>Total Elective Course Credit</t>
  </si>
  <si>
    <t>Elective / Total Course Credit</t>
  </si>
  <si>
    <t>MLC501</t>
  </si>
  <si>
    <t>MLC503</t>
  </si>
  <si>
    <t>MLC504</t>
  </si>
  <si>
    <t>MLC505</t>
  </si>
  <si>
    <t>MLC507</t>
  </si>
  <si>
    <t>MLC508</t>
  </si>
  <si>
    <t>MLC509</t>
  </si>
  <si>
    <t>MLC511</t>
  </si>
  <si>
    <t>MLC514</t>
  </si>
  <si>
    <t>MLC516</t>
  </si>
  <si>
    <t>MLC518</t>
  </si>
  <si>
    <t>MLC532</t>
  </si>
  <si>
    <t>MLC533</t>
  </si>
  <si>
    <t>MLC534</t>
  </si>
  <si>
    <t>MLC535</t>
  </si>
  <si>
    <t>MLC536</t>
  </si>
  <si>
    <t>MLC537</t>
  </si>
  <si>
    <t>MLC538</t>
  </si>
  <si>
    <t>MLC539</t>
  </si>
  <si>
    <t>MLC540</t>
  </si>
  <si>
    <t>MLC541</t>
  </si>
  <si>
    <t>MLC542</t>
  </si>
  <si>
    <t>MLC543</t>
  </si>
  <si>
    <t>MLC544</t>
  </si>
  <si>
    <t>MLC545</t>
  </si>
  <si>
    <t>MLC546</t>
  </si>
  <si>
    <t>Recent Developments in Biotechnology</t>
  </si>
  <si>
    <t>Essential Topics in Biochemistry</t>
  </si>
  <si>
    <t>Advanced Biochemistry</t>
  </si>
  <si>
    <t>Enzymology</t>
  </si>
  <si>
    <t>Human Genetics 1</t>
  </si>
  <si>
    <t>Human Genetics 2</t>
  </si>
  <si>
    <t>Molecular Biology Diagnostic Methods</t>
  </si>
  <si>
    <t>Specialization Field Course</t>
  </si>
  <si>
    <t>Purification Techniques of Biomolecules</t>
  </si>
  <si>
    <t>Molecular and Cellular Neurobiology</t>
  </si>
  <si>
    <t>Advanced Cell Culture Techniques</t>
  </si>
  <si>
    <t>Stem Cell Biology</t>
  </si>
  <si>
    <t>Ultimate Techniques in Molecular Biology</t>
  </si>
  <si>
    <t>Bioenergetics</t>
  </si>
  <si>
    <t>Developmental Biology</t>
  </si>
  <si>
    <t>Molecular Immunology</t>
  </si>
  <si>
    <t>Cancer Biology</t>
  </si>
  <si>
    <t>Functional Genomics</t>
  </si>
  <si>
    <t>Genome Structure and Organization</t>
  </si>
  <si>
    <t>Gene Therapy</t>
  </si>
  <si>
    <t>Advanced Studies in Cell Signalling</t>
  </si>
  <si>
    <t>Special Topics in Molecular Biology and Genetics</t>
  </si>
  <si>
    <t>Protein Engineering and Synthetic Vaccines</t>
  </si>
  <si>
    <t>Pharmacoeconomics</t>
  </si>
  <si>
    <t>Basic Principles of Animal Experiments</t>
  </si>
  <si>
    <t>XXXXX</t>
  </si>
  <si>
    <t>Project</t>
  </si>
  <si>
    <t>ÜSKÜDAR UNIVERSITY
2021-2022 MOLECULAR BIOLOGY (ENGLISH) MASTER'S DEGREE PROGRAM WITHOUT THESIS
CURRICULUM</t>
  </si>
  <si>
    <t>Protein Chemistry and Proteomics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</si>
</sst>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family val="2"/>
    </font>
    <font>
      <sz val="12"/>
      <name val="Arial Narrow"/>
      <family val="2"/>
      <charset val="162"/>
    </font>
    <font>
      <b/>
      <sz val="12"/>
      <name val="Arial Narrow"/>
      <family val="2"/>
      <charset val="16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</cellStyleXfs>
  <cellXfs count="55">
    <xf numFmtId="0" fontId="0" fillId="0" borderId="0" xfId="0"/>
    <xf numFmtId="0" fontId="2" fillId="0" borderId="0" xfId="0" applyFont="1"/>
    <xf numFmtId="0" fontId="2" fillId="0" borderId="7" xfId="0" applyFont="1" applyBorder="1"/>
    <xf numFmtId="0" fontId="1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/>
    </xf>
    <xf numFmtId="0" fontId="2" fillId="0" borderId="20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0" xfId="0" applyFont="1" applyFill="1"/>
    <xf numFmtId="0" fontId="2" fillId="0" borderId="20" xfId="0" applyFont="1" applyFill="1" applyBorder="1"/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4" borderId="20" xfId="0" applyFont="1" applyFill="1" applyBorder="1"/>
    <xf numFmtId="0" fontId="2" fillId="4" borderId="20" xfId="0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9" fontId="5" fillId="0" borderId="21" xfId="1" applyFont="1" applyFill="1" applyBorder="1" applyAlignment="1">
      <alignment horizontal="center" vertical="center" wrapText="1"/>
    </xf>
    <xf numFmtId="9" fontId="5" fillId="0" borderId="22" xfId="1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6" fillId="6" borderId="14" xfId="4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</cellXfs>
  <cellStyles count="5">
    <cellStyle name="Normal" xfId="0" builtinId="0"/>
    <cellStyle name="Normal 2 2" xfId="4"/>
    <cellStyle name="Normal_EEE UNDERGRADUATE22062009" xfId="3"/>
    <cellStyle name="Normal_SON_AREL_CENG_UNDERGRADUATE_CURRICULUM_ENG_3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workbookViewId="0">
      <selection activeCell="O22" sqref="O22"/>
    </sheetView>
  </sheetViews>
  <sheetFormatPr defaultRowHeight="15.75" x14ac:dyDescent="0.25"/>
  <cols>
    <col min="1" max="1" width="10" style="1" customWidth="1"/>
    <col min="2" max="2" width="61.85546875" style="1" customWidth="1"/>
    <col min="3" max="7" width="5.7109375" style="1" customWidth="1"/>
    <col min="8" max="8" width="18.140625" style="1" customWidth="1"/>
    <col min="9" max="16384" width="9.140625" style="1"/>
  </cols>
  <sheetData>
    <row r="1" spans="1:8" ht="15" customHeight="1" x14ac:dyDescent="0.25">
      <c r="A1" s="37" t="s">
        <v>18</v>
      </c>
      <c r="B1" s="38"/>
      <c r="C1" s="38"/>
      <c r="D1" s="38"/>
      <c r="E1" s="38"/>
      <c r="F1" s="38"/>
      <c r="G1" s="38"/>
      <c r="H1" s="39"/>
    </row>
    <row r="2" spans="1:8" ht="43.5" customHeight="1" thickBot="1" x14ac:dyDescent="0.3">
      <c r="A2" s="40"/>
      <c r="B2" s="41"/>
      <c r="C2" s="41"/>
      <c r="D2" s="41"/>
      <c r="E2" s="41"/>
      <c r="F2" s="41"/>
      <c r="G2" s="41"/>
      <c r="H2" s="42"/>
    </row>
    <row r="3" spans="1:8" ht="16.5" thickBot="1" x14ac:dyDescent="0.3">
      <c r="A3" s="2"/>
      <c r="B3" s="3"/>
      <c r="C3" s="4"/>
      <c r="D3" s="4"/>
      <c r="E3" s="4"/>
      <c r="F3" s="4"/>
      <c r="G3" s="4"/>
      <c r="H3" s="5"/>
    </row>
    <row r="4" spans="1:8" ht="24.75" customHeight="1" x14ac:dyDescent="0.25">
      <c r="A4" s="43" t="s">
        <v>1</v>
      </c>
      <c r="B4" s="44"/>
      <c r="C4" s="44"/>
      <c r="D4" s="44"/>
      <c r="E4" s="44"/>
      <c r="F4" s="44"/>
      <c r="G4" s="45"/>
      <c r="H4" s="46"/>
    </row>
    <row r="5" spans="1:8" ht="24.75" customHeight="1" x14ac:dyDescent="0.25">
      <c r="A5" s="23" t="s">
        <v>5</v>
      </c>
      <c r="B5" s="24" t="s">
        <v>6</v>
      </c>
      <c r="C5" s="24" t="s">
        <v>7</v>
      </c>
      <c r="D5" s="24" t="s">
        <v>34</v>
      </c>
      <c r="E5" s="24" t="s">
        <v>9</v>
      </c>
      <c r="F5" s="24" t="s">
        <v>8</v>
      </c>
      <c r="G5" s="24" t="s">
        <v>10</v>
      </c>
      <c r="H5" s="25" t="s">
        <v>36</v>
      </c>
    </row>
    <row r="6" spans="1:8" ht="24.75" customHeight="1" x14ac:dyDescent="0.25">
      <c r="A6" s="6" t="s">
        <v>19</v>
      </c>
      <c r="B6" s="7" t="s">
        <v>16</v>
      </c>
      <c r="C6" s="8" t="s">
        <v>8</v>
      </c>
      <c r="D6" s="8">
        <v>3</v>
      </c>
      <c r="E6" s="8">
        <v>0</v>
      </c>
      <c r="F6" s="8">
        <v>3</v>
      </c>
      <c r="G6" s="8">
        <v>6</v>
      </c>
      <c r="H6" s="9"/>
    </row>
    <row r="7" spans="1:8" ht="24.75" customHeight="1" x14ac:dyDescent="0.25">
      <c r="A7" s="10" t="s">
        <v>25</v>
      </c>
      <c r="B7" s="7" t="s">
        <v>12</v>
      </c>
      <c r="C7" s="8" t="s">
        <v>8</v>
      </c>
      <c r="D7" s="8">
        <v>3</v>
      </c>
      <c r="E7" s="8">
        <v>0</v>
      </c>
      <c r="F7" s="8">
        <v>3</v>
      </c>
      <c r="G7" s="8">
        <v>6</v>
      </c>
      <c r="H7" s="9"/>
    </row>
    <row r="8" spans="1:8" ht="24.75" customHeight="1" x14ac:dyDescent="0.25">
      <c r="A8" s="11" t="s">
        <v>0</v>
      </c>
      <c r="B8" s="7" t="s">
        <v>21</v>
      </c>
      <c r="C8" s="8" t="s">
        <v>11</v>
      </c>
      <c r="D8" s="8">
        <v>3</v>
      </c>
      <c r="E8" s="8">
        <v>0</v>
      </c>
      <c r="F8" s="8">
        <v>3</v>
      </c>
      <c r="G8" s="8">
        <v>6</v>
      </c>
      <c r="H8" s="9"/>
    </row>
    <row r="9" spans="1:8" ht="24.75" customHeight="1" x14ac:dyDescent="0.25">
      <c r="A9" s="11" t="s">
        <v>0</v>
      </c>
      <c r="B9" s="7" t="s">
        <v>22</v>
      </c>
      <c r="C9" s="8" t="s">
        <v>11</v>
      </c>
      <c r="D9" s="8">
        <v>3</v>
      </c>
      <c r="E9" s="8">
        <v>0</v>
      </c>
      <c r="F9" s="8">
        <v>3</v>
      </c>
      <c r="G9" s="8">
        <v>6</v>
      </c>
      <c r="H9" s="9"/>
    </row>
    <row r="10" spans="1:8" ht="24.75" customHeight="1" x14ac:dyDescent="0.25">
      <c r="A10" s="11" t="s">
        <v>0</v>
      </c>
      <c r="B10" s="7" t="s">
        <v>23</v>
      </c>
      <c r="C10" s="8" t="s">
        <v>11</v>
      </c>
      <c r="D10" s="8">
        <v>3</v>
      </c>
      <c r="E10" s="8">
        <v>0</v>
      </c>
      <c r="F10" s="8">
        <v>3</v>
      </c>
      <c r="G10" s="8">
        <v>6</v>
      </c>
      <c r="H10" s="9"/>
    </row>
    <row r="11" spans="1:8" ht="24.75" customHeight="1" thickBot="1" x14ac:dyDescent="0.3">
      <c r="A11" s="18"/>
      <c r="B11" s="19" t="s">
        <v>17</v>
      </c>
      <c r="C11" s="20"/>
      <c r="D11" s="21">
        <f>(SUM(D6:D10))</f>
        <v>15</v>
      </c>
      <c r="E11" s="21">
        <f t="shared" ref="E11:F11" si="0">(SUM(E6:E10))</f>
        <v>0</v>
      </c>
      <c r="F11" s="21">
        <f t="shared" si="0"/>
        <v>15</v>
      </c>
      <c r="G11" s="21">
        <f>(SUM(G6:G10))</f>
        <v>30</v>
      </c>
      <c r="H11" s="22"/>
    </row>
    <row r="12" spans="1:8" ht="24.75" customHeight="1" x14ac:dyDescent="0.25">
      <c r="A12" s="47" t="s">
        <v>2</v>
      </c>
      <c r="B12" s="48"/>
      <c r="C12" s="48"/>
      <c r="D12" s="48"/>
      <c r="E12" s="48"/>
      <c r="F12" s="48"/>
      <c r="G12" s="49"/>
      <c r="H12" s="50"/>
    </row>
    <row r="13" spans="1:8" ht="24.75" customHeight="1" x14ac:dyDescent="0.25">
      <c r="A13" s="23" t="s">
        <v>5</v>
      </c>
      <c r="B13" s="24" t="s">
        <v>6</v>
      </c>
      <c r="C13" s="24" t="s">
        <v>7</v>
      </c>
      <c r="D13" s="24" t="s">
        <v>34</v>
      </c>
      <c r="E13" s="24" t="s">
        <v>9</v>
      </c>
      <c r="F13" s="24" t="s">
        <v>8</v>
      </c>
      <c r="G13" s="24" t="s">
        <v>10</v>
      </c>
      <c r="H13" s="25" t="s">
        <v>36</v>
      </c>
    </row>
    <row r="14" spans="1:8" ht="24.75" customHeight="1" x14ac:dyDescent="0.25">
      <c r="A14" s="10" t="s">
        <v>20</v>
      </c>
      <c r="B14" s="7" t="s">
        <v>27</v>
      </c>
      <c r="C14" s="8" t="s">
        <v>8</v>
      </c>
      <c r="D14" s="8">
        <v>3</v>
      </c>
      <c r="E14" s="8">
        <v>0</v>
      </c>
      <c r="F14" s="8">
        <v>3</v>
      </c>
      <c r="G14" s="8">
        <v>6</v>
      </c>
      <c r="H14" s="9"/>
    </row>
    <row r="15" spans="1:8" ht="24.75" customHeight="1" x14ac:dyDescent="0.25">
      <c r="A15" s="10" t="s">
        <v>26</v>
      </c>
      <c r="B15" s="7" t="s">
        <v>24</v>
      </c>
      <c r="C15" s="35" t="s">
        <v>8</v>
      </c>
      <c r="D15" s="35">
        <v>3</v>
      </c>
      <c r="E15" s="35">
        <v>0</v>
      </c>
      <c r="F15" s="35">
        <v>3</v>
      </c>
      <c r="G15" s="35">
        <v>6</v>
      </c>
      <c r="H15" s="9"/>
    </row>
    <row r="16" spans="1:8" ht="24.75" customHeight="1" x14ac:dyDescent="0.25">
      <c r="A16" s="10" t="s">
        <v>28</v>
      </c>
      <c r="B16" s="7" t="s">
        <v>15</v>
      </c>
      <c r="C16" s="35" t="s">
        <v>8</v>
      </c>
      <c r="D16" s="28">
        <v>0</v>
      </c>
      <c r="E16" s="28">
        <v>0</v>
      </c>
      <c r="F16" s="28">
        <v>0</v>
      </c>
      <c r="G16" s="35">
        <v>2</v>
      </c>
      <c r="H16" s="9"/>
    </row>
    <row r="17" spans="1:8" ht="24.75" customHeight="1" x14ac:dyDescent="0.25">
      <c r="A17" s="11" t="s">
        <v>0</v>
      </c>
      <c r="B17" s="7" t="s">
        <v>29</v>
      </c>
      <c r="C17" s="8" t="s">
        <v>11</v>
      </c>
      <c r="D17" s="8">
        <v>3</v>
      </c>
      <c r="E17" s="8">
        <v>0</v>
      </c>
      <c r="F17" s="8">
        <v>3</v>
      </c>
      <c r="G17" s="8">
        <v>6</v>
      </c>
      <c r="H17" s="9"/>
    </row>
    <row r="18" spans="1:8" ht="24.75" customHeight="1" x14ac:dyDescent="0.25">
      <c r="A18" s="11" t="s">
        <v>0</v>
      </c>
      <c r="B18" s="7" t="s">
        <v>30</v>
      </c>
      <c r="C18" s="8" t="s">
        <v>11</v>
      </c>
      <c r="D18" s="8">
        <v>3</v>
      </c>
      <c r="E18" s="8">
        <v>0</v>
      </c>
      <c r="F18" s="8">
        <v>3</v>
      </c>
      <c r="G18" s="8">
        <v>6</v>
      </c>
      <c r="H18" s="9"/>
    </row>
    <row r="19" spans="1:8" ht="24.75" customHeight="1" x14ac:dyDescent="0.25">
      <c r="A19" s="11" t="s">
        <v>0</v>
      </c>
      <c r="B19" s="7" t="s">
        <v>31</v>
      </c>
      <c r="C19" s="8" t="s">
        <v>11</v>
      </c>
      <c r="D19" s="8">
        <v>3</v>
      </c>
      <c r="E19" s="8">
        <v>0</v>
      </c>
      <c r="F19" s="8">
        <v>3</v>
      </c>
      <c r="G19" s="8">
        <v>6</v>
      </c>
      <c r="H19" s="9"/>
    </row>
    <row r="20" spans="1:8" ht="24.75" customHeight="1" thickBot="1" x14ac:dyDescent="0.3">
      <c r="A20" s="26"/>
      <c r="B20" s="19" t="s">
        <v>17</v>
      </c>
      <c r="C20" s="20"/>
      <c r="D20" s="21">
        <f>(SUM(D14:D19))</f>
        <v>15</v>
      </c>
      <c r="E20" s="21">
        <f>(SUM(E14:E19))</f>
        <v>0</v>
      </c>
      <c r="F20" s="21">
        <f>(SUM(F14:F19))</f>
        <v>15</v>
      </c>
      <c r="G20" s="21">
        <f>(SUM(G14:G19))</f>
        <v>32</v>
      </c>
      <c r="H20" s="22"/>
    </row>
    <row r="21" spans="1:8" ht="24.75" customHeight="1" x14ac:dyDescent="0.25">
      <c r="A21" s="47" t="s">
        <v>3</v>
      </c>
      <c r="B21" s="48"/>
      <c r="C21" s="48"/>
      <c r="D21" s="48"/>
      <c r="E21" s="48"/>
      <c r="F21" s="48"/>
      <c r="G21" s="49"/>
      <c r="H21" s="50"/>
    </row>
    <row r="22" spans="1:8" ht="24.75" customHeight="1" x14ac:dyDescent="0.25">
      <c r="A22" s="23" t="s">
        <v>5</v>
      </c>
      <c r="B22" s="24" t="s">
        <v>6</v>
      </c>
      <c r="C22" s="24" t="s">
        <v>7</v>
      </c>
      <c r="D22" s="24" t="s">
        <v>34</v>
      </c>
      <c r="E22" s="24" t="s">
        <v>9</v>
      </c>
      <c r="F22" s="24" t="s">
        <v>8</v>
      </c>
      <c r="G22" s="24" t="s">
        <v>10</v>
      </c>
      <c r="H22" s="25" t="s">
        <v>36</v>
      </c>
    </row>
    <row r="23" spans="1:8" ht="24.75" customHeight="1" x14ac:dyDescent="0.25">
      <c r="A23" s="28" t="s">
        <v>32</v>
      </c>
      <c r="B23" s="12" t="s">
        <v>13</v>
      </c>
      <c r="C23" s="13" t="s">
        <v>8</v>
      </c>
      <c r="D23" s="13">
        <v>0</v>
      </c>
      <c r="E23" s="13">
        <v>0</v>
      </c>
      <c r="F23" s="13">
        <v>0</v>
      </c>
      <c r="G23" s="8">
        <v>30</v>
      </c>
      <c r="H23" s="9"/>
    </row>
    <row r="24" spans="1:8" ht="24.75" customHeight="1" thickBot="1" x14ac:dyDescent="0.3">
      <c r="A24" s="27"/>
      <c r="B24" s="19" t="s">
        <v>17</v>
      </c>
      <c r="C24" s="20"/>
      <c r="D24" s="21">
        <f>(SUM(D23))</f>
        <v>0</v>
      </c>
      <c r="E24" s="21">
        <f t="shared" ref="E24:F24" si="1">(SUM(E23))</f>
        <v>0</v>
      </c>
      <c r="F24" s="21">
        <f t="shared" si="1"/>
        <v>0</v>
      </c>
      <c r="G24" s="21">
        <f>(SUM(G23))</f>
        <v>30</v>
      </c>
      <c r="H24" s="22"/>
    </row>
    <row r="25" spans="1:8" ht="24.75" customHeight="1" x14ac:dyDescent="0.25">
      <c r="A25" s="47" t="s">
        <v>4</v>
      </c>
      <c r="B25" s="48"/>
      <c r="C25" s="48"/>
      <c r="D25" s="48"/>
      <c r="E25" s="48"/>
      <c r="F25" s="48"/>
      <c r="G25" s="49"/>
      <c r="H25" s="50"/>
    </row>
    <row r="26" spans="1:8" ht="24.75" customHeight="1" x14ac:dyDescent="0.25">
      <c r="A26" s="23" t="s">
        <v>5</v>
      </c>
      <c r="B26" s="24" t="s">
        <v>6</v>
      </c>
      <c r="C26" s="24" t="s">
        <v>7</v>
      </c>
      <c r="D26" s="24" t="s">
        <v>34</v>
      </c>
      <c r="E26" s="24" t="s">
        <v>9</v>
      </c>
      <c r="F26" s="24" t="s">
        <v>8</v>
      </c>
      <c r="G26" s="24" t="s">
        <v>10</v>
      </c>
      <c r="H26" s="25" t="s">
        <v>36</v>
      </c>
    </row>
    <row r="27" spans="1:8" ht="24.75" customHeight="1" x14ac:dyDescent="0.25">
      <c r="A27" s="28" t="s">
        <v>33</v>
      </c>
      <c r="B27" s="12" t="s">
        <v>14</v>
      </c>
      <c r="C27" s="8" t="s">
        <v>8</v>
      </c>
      <c r="D27" s="8">
        <v>0</v>
      </c>
      <c r="E27" s="8">
        <v>0</v>
      </c>
      <c r="F27" s="8">
        <v>0</v>
      </c>
      <c r="G27" s="8">
        <v>30</v>
      </c>
      <c r="H27" s="9"/>
    </row>
    <row r="28" spans="1:8" ht="24.75" customHeight="1" thickBot="1" x14ac:dyDescent="0.3">
      <c r="A28" s="14"/>
      <c r="B28" s="19" t="s">
        <v>17</v>
      </c>
      <c r="C28" s="20"/>
      <c r="D28" s="21">
        <f>(SUM(D27))</f>
        <v>0</v>
      </c>
      <c r="E28" s="21">
        <f t="shared" ref="E28" si="2">(SUM(E27))</f>
        <v>0</v>
      </c>
      <c r="F28" s="21">
        <f t="shared" ref="F28" si="3">(SUM(F27))</f>
        <v>0</v>
      </c>
      <c r="G28" s="21">
        <f t="shared" ref="G28" si="4">(SUM(G27))</f>
        <v>30</v>
      </c>
      <c r="H28" s="22"/>
    </row>
    <row r="29" spans="1:8" x14ac:dyDescent="0.25">
      <c r="A29" s="15"/>
      <c r="B29" s="15"/>
      <c r="C29" s="15"/>
      <c r="D29" s="15"/>
      <c r="E29" s="15"/>
      <c r="F29" s="15"/>
      <c r="G29" s="15"/>
      <c r="H29" s="15"/>
    </row>
    <row r="30" spans="1:8" ht="16.5" thickBot="1" x14ac:dyDescent="0.3">
      <c r="A30" s="4"/>
      <c r="B30" s="4"/>
      <c r="C30" s="4"/>
      <c r="D30" s="4"/>
      <c r="E30" s="4"/>
      <c r="F30" s="4"/>
      <c r="G30" s="4"/>
      <c r="H30" s="4"/>
    </row>
    <row r="31" spans="1:8" ht="24.95" customHeight="1" x14ac:dyDescent="0.25">
      <c r="A31" s="4"/>
      <c r="B31" s="51"/>
      <c r="C31" s="52"/>
      <c r="D31" s="29" t="s">
        <v>34</v>
      </c>
      <c r="E31" s="29" t="s">
        <v>9</v>
      </c>
      <c r="F31" s="29" t="s">
        <v>35</v>
      </c>
      <c r="G31" s="29" t="s">
        <v>10</v>
      </c>
    </row>
    <row r="32" spans="1:8" ht="24.95" customHeight="1" x14ac:dyDescent="0.25">
      <c r="A32" s="4"/>
      <c r="B32" s="53" t="s">
        <v>38</v>
      </c>
      <c r="C32" s="54"/>
      <c r="D32" s="30">
        <v>30</v>
      </c>
      <c r="E32" s="30">
        <v>0</v>
      </c>
      <c r="F32" s="30">
        <v>30</v>
      </c>
      <c r="G32" s="31">
        <v>122</v>
      </c>
    </row>
    <row r="33" spans="1:8" ht="24.95" customHeight="1" x14ac:dyDescent="0.25">
      <c r="A33" s="4"/>
      <c r="B33" s="53" t="s">
        <v>39</v>
      </c>
      <c r="C33" s="54"/>
      <c r="D33" s="30">
        <v>18</v>
      </c>
      <c r="E33" s="30">
        <v>0</v>
      </c>
      <c r="F33" s="30">
        <v>18</v>
      </c>
      <c r="G33" s="31">
        <v>42</v>
      </c>
    </row>
    <row r="34" spans="1:8" ht="24.95" customHeight="1" thickBot="1" x14ac:dyDescent="0.3">
      <c r="A34" s="4"/>
      <c r="B34" s="53" t="s">
        <v>40</v>
      </c>
      <c r="C34" s="54"/>
      <c r="D34" s="32"/>
      <c r="E34" s="32"/>
      <c r="F34" s="32"/>
      <c r="G34" s="33">
        <f t="shared" ref="G34" si="5">G33/G32</f>
        <v>0.34426229508196721</v>
      </c>
      <c r="H34" s="2"/>
    </row>
    <row r="35" spans="1:8" x14ac:dyDescent="0.25">
      <c r="A35" s="4"/>
      <c r="B35" s="16"/>
      <c r="C35" s="16"/>
      <c r="D35" s="16"/>
      <c r="E35" s="16"/>
      <c r="F35" s="16"/>
      <c r="G35" s="16"/>
      <c r="H35" s="4"/>
    </row>
    <row r="36" spans="1:8" ht="15.75" customHeight="1" x14ac:dyDescent="0.25"/>
    <row r="37" spans="1:8" ht="25.5" customHeight="1" x14ac:dyDescent="0.25">
      <c r="A37" s="36" t="s">
        <v>37</v>
      </c>
      <c r="B37" s="36"/>
      <c r="C37" s="36"/>
      <c r="D37" s="36"/>
      <c r="E37" s="36"/>
      <c r="F37" s="36"/>
      <c r="G37" s="36"/>
      <c r="H37" s="36"/>
    </row>
    <row r="38" spans="1:8" x14ac:dyDescent="0.25">
      <c r="A38" s="23" t="s">
        <v>5</v>
      </c>
      <c r="B38" s="24" t="s">
        <v>6</v>
      </c>
      <c r="C38" s="24" t="s">
        <v>7</v>
      </c>
      <c r="D38" s="24" t="s">
        <v>34</v>
      </c>
      <c r="E38" s="24" t="s">
        <v>9</v>
      </c>
      <c r="F38" s="24" t="s">
        <v>8</v>
      </c>
      <c r="G38" s="24" t="s">
        <v>10</v>
      </c>
      <c r="H38" s="25" t="s">
        <v>36</v>
      </c>
    </row>
    <row r="39" spans="1:8" ht="24.95" customHeight="1" x14ac:dyDescent="0.25">
      <c r="A39" s="28" t="s">
        <v>41</v>
      </c>
      <c r="B39" s="28" t="s">
        <v>67</v>
      </c>
      <c r="C39" s="28" t="s">
        <v>11</v>
      </c>
      <c r="D39" s="28">
        <v>3</v>
      </c>
      <c r="E39" s="28">
        <v>0</v>
      </c>
      <c r="F39" s="28">
        <v>3</v>
      </c>
      <c r="G39" s="28">
        <v>6</v>
      </c>
      <c r="H39" s="34"/>
    </row>
    <row r="40" spans="1:8" ht="24.95" customHeight="1" x14ac:dyDescent="0.25">
      <c r="A40" s="28" t="s">
        <v>42</v>
      </c>
      <c r="B40" s="28" t="s">
        <v>68</v>
      </c>
      <c r="C40" s="28" t="s">
        <v>11</v>
      </c>
      <c r="D40" s="28">
        <v>3</v>
      </c>
      <c r="E40" s="28">
        <v>0</v>
      </c>
      <c r="F40" s="28">
        <v>3</v>
      </c>
      <c r="G40" s="28">
        <v>6</v>
      </c>
      <c r="H40" s="34"/>
    </row>
    <row r="41" spans="1:8" ht="24.95" customHeight="1" x14ac:dyDescent="0.25">
      <c r="A41" s="28" t="s">
        <v>43</v>
      </c>
      <c r="B41" s="28" t="s">
        <v>69</v>
      </c>
      <c r="C41" s="28" t="s">
        <v>11</v>
      </c>
      <c r="D41" s="28">
        <v>3</v>
      </c>
      <c r="E41" s="28">
        <v>0</v>
      </c>
      <c r="F41" s="28">
        <v>3</v>
      </c>
      <c r="G41" s="28">
        <v>6</v>
      </c>
      <c r="H41" s="34"/>
    </row>
    <row r="42" spans="1:8" ht="24.95" customHeight="1" x14ac:dyDescent="0.25">
      <c r="A42" s="28" t="s">
        <v>44</v>
      </c>
      <c r="B42" s="28" t="s">
        <v>70</v>
      </c>
      <c r="C42" s="28" t="s">
        <v>11</v>
      </c>
      <c r="D42" s="28">
        <v>3</v>
      </c>
      <c r="E42" s="28">
        <v>0</v>
      </c>
      <c r="F42" s="28">
        <v>3</v>
      </c>
      <c r="G42" s="28">
        <v>6</v>
      </c>
      <c r="H42" s="34"/>
    </row>
    <row r="43" spans="1:8" ht="24.95" customHeight="1" x14ac:dyDescent="0.25">
      <c r="A43" s="28" t="s">
        <v>45</v>
      </c>
      <c r="B43" s="28" t="s">
        <v>71</v>
      </c>
      <c r="C43" s="28" t="s">
        <v>11</v>
      </c>
      <c r="D43" s="28">
        <v>3</v>
      </c>
      <c r="E43" s="28">
        <v>0</v>
      </c>
      <c r="F43" s="28">
        <v>3</v>
      </c>
      <c r="G43" s="28">
        <v>6</v>
      </c>
      <c r="H43" s="34"/>
    </row>
    <row r="44" spans="1:8" ht="24.95" customHeight="1" x14ac:dyDescent="0.25">
      <c r="A44" s="28" t="s">
        <v>46</v>
      </c>
      <c r="B44" s="28" t="s">
        <v>72</v>
      </c>
      <c r="C44" s="28" t="s">
        <v>11</v>
      </c>
      <c r="D44" s="28">
        <v>3</v>
      </c>
      <c r="E44" s="28">
        <v>0</v>
      </c>
      <c r="F44" s="28">
        <v>3</v>
      </c>
      <c r="G44" s="28">
        <v>6</v>
      </c>
      <c r="H44" s="34"/>
    </row>
    <row r="45" spans="1:8" ht="24.95" customHeight="1" x14ac:dyDescent="0.25">
      <c r="A45" s="28" t="s">
        <v>47</v>
      </c>
      <c r="B45" s="28" t="s">
        <v>73</v>
      </c>
      <c r="C45" s="28" t="s">
        <v>11</v>
      </c>
      <c r="D45" s="28">
        <v>3</v>
      </c>
      <c r="E45" s="28">
        <v>0</v>
      </c>
      <c r="F45" s="28">
        <v>3</v>
      </c>
      <c r="G45" s="28">
        <v>6</v>
      </c>
      <c r="H45" s="34"/>
    </row>
    <row r="46" spans="1:8" ht="24.95" customHeight="1" x14ac:dyDescent="0.25">
      <c r="A46" s="28" t="s">
        <v>48</v>
      </c>
      <c r="B46" s="28" t="s">
        <v>74</v>
      </c>
      <c r="C46" s="28" t="s">
        <v>11</v>
      </c>
      <c r="D46" s="28">
        <v>3</v>
      </c>
      <c r="E46" s="28">
        <v>0</v>
      </c>
      <c r="F46" s="28">
        <v>3</v>
      </c>
      <c r="G46" s="28">
        <v>6</v>
      </c>
      <c r="H46" s="34"/>
    </row>
    <row r="47" spans="1:8" ht="24.95" customHeight="1" x14ac:dyDescent="0.25">
      <c r="A47" s="28" t="s">
        <v>49</v>
      </c>
      <c r="B47" s="28" t="s">
        <v>75</v>
      </c>
      <c r="C47" s="28" t="s">
        <v>11</v>
      </c>
      <c r="D47" s="28">
        <v>3</v>
      </c>
      <c r="E47" s="28">
        <v>0</v>
      </c>
      <c r="F47" s="28">
        <v>3</v>
      </c>
      <c r="G47" s="28">
        <v>6</v>
      </c>
      <c r="H47" s="34"/>
    </row>
    <row r="48" spans="1:8" ht="24.95" customHeight="1" x14ac:dyDescent="0.25">
      <c r="A48" s="28" t="s">
        <v>50</v>
      </c>
      <c r="B48" s="28" t="s">
        <v>76</v>
      </c>
      <c r="C48" s="28" t="s">
        <v>11</v>
      </c>
      <c r="D48" s="28">
        <v>3</v>
      </c>
      <c r="E48" s="28">
        <v>0</v>
      </c>
      <c r="F48" s="28">
        <v>3</v>
      </c>
      <c r="G48" s="28">
        <v>6</v>
      </c>
      <c r="H48" s="34"/>
    </row>
    <row r="49" spans="1:8" ht="24.95" customHeight="1" x14ac:dyDescent="0.25">
      <c r="A49" s="28" t="s">
        <v>51</v>
      </c>
      <c r="B49" s="28" t="s">
        <v>77</v>
      </c>
      <c r="C49" s="28" t="s">
        <v>11</v>
      </c>
      <c r="D49" s="28">
        <v>2</v>
      </c>
      <c r="E49" s="28">
        <v>2</v>
      </c>
      <c r="F49" s="28">
        <v>4</v>
      </c>
      <c r="G49" s="28">
        <v>6</v>
      </c>
      <c r="H49" s="34"/>
    </row>
    <row r="50" spans="1:8" ht="24.95" customHeight="1" x14ac:dyDescent="0.25">
      <c r="A50" s="28" t="s">
        <v>52</v>
      </c>
      <c r="B50" s="28" t="s">
        <v>78</v>
      </c>
      <c r="C50" s="28" t="s">
        <v>11</v>
      </c>
      <c r="D50" s="28">
        <v>3</v>
      </c>
      <c r="E50" s="28">
        <v>0</v>
      </c>
      <c r="F50" s="28">
        <v>3</v>
      </c>
      <c r="G50" s="28">
        <v>6</v>
      </c>
      <c r="H50" s="34"/>
    </row>
    <row r="51" spans="1:8" ht="24.95" customHeight="1" x14ac:dyDescent="0.25">
      <c r="A51" s="28" t="s">
        <v>53</v>
      </c>
      <c r="B51" s="28" t="s">
        <v>79</v>
      </c>
      <c r="C51" s="28" t="s">
        <v>11</v>
      </c>
      <c r="D51" s="28">
        <v>3</v>
      </c>
      <c r="E51" s="28">
        <v>0</v>
      </c>
      <c r="F51" s="28">
        <v>3</v>
      </c>
      <c r="G51" s="28">
        <v>6</v>
      </c>
      <c r="H51" s="34"/>
    </row>
    <row r="52" spans="1:8" ht="24.95" customHeight="1" x14ac:dyDescent="0.25">
      <c r="A52" s="28" t="s">
        <v>54</v>
      </c>
      <c r="B52" s="28" t="s">
        <v>80</v>
      </c>
      <c r="C52" s="28" t="s">
        <v>11</v>
      </c>
      <c r="D52" s="28">
        <v>3</v>
      </c>
      <c r="E52" s="28">
        <v>0</v>
      </c>
      <c r="F52" s="28">
        <v>3</v>
      </c>
      <c r="G52" s="28">
        <v>6</v>
      </c>
      <c r="H52" s="34"/>
    </row>
    <row r="53" spans="1:8" ht="24.95" customHeight="1" x14ac:dyDescent="0.25">
      <c r="A53" s="28" t="s">
        <v>55</v>
      </c>
      <c r="B53" s="28" t="s">
        <v>81</v>
      </c>
      <c r="C53" s="28" t="s">
        <v>11</v>
      </c>
      <c r="D53" s="28">
        <v>3</v>
      </c>
      <c r="E53" s="28">
        <v>0</v>
      </c>
      <c r="F53" s="28">
        <v>3</v>
      </c>
      <c r="G53" s="28">
        <v>6</v>
      </c>
      <c r="H53" s="34"/>
    </row>
    <row r="54" spans="1:8" ht="24.95" customHeight="1" x14ac:dyDescent="0.25">
      <c r="A54" s="28" t="s">
        <v>56</v>
      </c>
      <c r="B54" s="28" t="s">
        <v>82</v>
      </c>
      <c r="C54" s="28" t="s">
        <v>11</v>
      </c>
      <c r="D54" s="28">
        <v>3</v>
      </c>
      <c r="E54" s="28">
        <v>0</v>
      </c>
      <c r="F54" s="28">
        <v>3</v>
      </c>
      <c r="G54" s="28">
        <v>6</v>
      </c>
      <c r="H54" s="34"/>
    </row>
    <row r="55" spans="1:8" ht="24.95" customHeight="1" x14ac:dyDescent="0.25">
      <c r="A55" s="28" t="s">
        <v>57</v>
      </c>
      <c r="B55" s="28" t="s">
        <v>95</v>
      </c>
      <c r="C55" s="28" t="s">
        <v>11</v>
      </c>
      <c r="D55" s="28">
        <v>3</v>
      </c>
      <c r="E55" s="28">
        <v>0</v>
      </c>
      <c r="F55" s="28">
        <v>3</v>
      </c>
      <c r="G55" s="28">
        <v>6</v>
      </c>
      <c r="H55" s="34"/>
    </row>
    <row r="56" spans="1:8" s="17" customFormat="1" ht="24.95" customHeight="1" x14ac:dyDescent="0.25">
      <c r="A56" s="28" t="s">
        <v>58</v>
      </c>
      <c r="B56" s="28" t="s">
        <v>83</v>
      </c>
      <c r="C56" s="28" t="s">
        <v>11</v>
      </c>
      <c r="D56" s="28">
        <v>3</v>
      </c>
      <c r="E56" s="28">
        <v>0</v>
      </c>
      <c r="F56" s="28">
        <v>3</v>
      </c>
      <c r="G56" s="28">
        <v>6</v>
      </c>
      <c r="H56" s="34"/>
    </row>
    <row r="57" spans="1:8" ht="24.95" customHeight="1" x14ac:dyDescent="0.25">
      <c r="A57" s="28" t="s">
        <v>59</v>
      </c>
      <c r="B57" s="28" t="s">
        <v>84</v>
      </c>
      <c r="C57" s="28" t="s">
        <v>11</v>
      </c>
      <c r="D57" s="28">
        <v>3</v>
      </c>
      <c r="E57" s="28">
        <v>0</v>
      </c>
      <c r="F57" s="28">
        <v>3</v>
      </c>
      <c r="G57" s="28">
        <v>6</v>
      </c>
      <c r="H57" s="34"/>
    </row>
    <row r="58" spans="1:8" ht="24.95" customHeight="1" x14ac:dyDescent="0.25">
      <c r="A58" s="28" t="s">
        <v>60</v>
      </c>
      <c r="B58" s="28" t="s">
        <v>85</v>
      </c>
      <c r="C58" s="28" t="s">
        <v>11</v>
      </c>
      <c r="D58" s="28">
        <v>3</v>
      </c>
      <c r="E58" s="28">
        <v>0</v>
      </c>
      <c r="F58" s="28">
        <v>3</v>
      </c>
      <c r="G58" s="28">
        <v>6</v>
      </c>
      <c r="H58" s="34"/>
    </row>
    <row r="59" spans="1:8" ht="24.95" customHeight="1" x14ac:dyDescent="0.25">
      <c r="A59" s="28" t="s">
        <v>61</v>
      </c>
      <c r="B59" s="28" t="s">
        <v>86</v>
      </c>
      <c r="C59" s="28" t="s">
        <v>11</v>
      </c>
      <c r="D59" s="28">
        <v>3</v>
      </c>
      <c r="E59" s="28">
        <v>0</v>
      </c>
      <c r="F59" s="28">
        <v>3</v>
      </c>
      <c r="G59" s="28">
        <v>6</v>
      </c>
      <c r="H59" s="34"/>
    </row>
    <row r="60" spans="1:8" ht="24.95" customHeight="1" x14ac:dyDescent="0.25">
      <c r="A60" s="28" t="s">
        <v>62</v>
      </c>
      <c r="B60" s="28" t="s">
        <v>87</v>
      </c>
      <c r="C60" s="28" t="s">
        <v>11</v>
      </c>
      <c r="D60" s="28">
        <v>3</v>
      </c>
      <c r="E60" s="28">
        <v>0</v>
      </c>
      <c r="F60" s="28">
        <v>3</v>
      </c>
      <c r="G60" s="28">
        <v>6</v>
      </c>
      <c r="H60" s="34"/>
    </row>
    <row r="61" spans="1:8" ht="24.95" customHeight="1" x14ac:dyDescent="0.25">
      <c r="A61" s="28" t="s">
        <v>63</v>
      </c>
      <c r="B61" s="28" t="s">
        <v>88</v>
      </c>
      <c r="C61" s="28" t="s">
        <v>11</v>
      </c>
      <c r="D61" s="28">
        <v>3</v>
      </c>
      <c r="E61" s="28">
        <v>0</v>
      </c>
      <c r="F61" s="28">
        <v>3</v>
      </c>
      <c r="G61" s="28">
        <v>6</v>
      </c>
      <c r="H61" s="34"/>
    </row>
    <row r="62" spans="1:8" ht="24.95" customHeight="1" x14ac:dyDescent="0.25">
      <c r="A62" s="28" t="s">
        <v>64</v>
      </c>
      <c r="B62" s="28" t="s">
        <v>89</v>
      </c>
      <c r="C62" s="28" t="s">
        <v>11</v>
      </c>
      <c r="D62" s="28">
        <v>3</v>
      </c>
      <c r="E62" s="28">
        <v>0</v>
      </c>
      <c r="F62" s="28">
        <v>3</v>
      </c>
      <c r="G62" s="28">
        <v>6</v>
      </c>
      <c r="H62" s="34"/>
    </row>
    <row r="63" spans="1:8" ht="24.95" customHeight="1" x14ac:dyDescent="0.25">
      <c r="A63" s="28" t="s">
        <v>65</v>
      </c>
      <c r="B63" s="28" t="s">
        <v>90</v>
      </c>
      <c r="C63" s="28" t="s">
        <v>11</v>
      </c>
      <c r="D63" s="28">
        <v>3</v>
      </c>
      <c r="E63" s="28">
        <v>0</v>
      </c>
      <c r="F63" s="28">
        <v>3</v>
      </c>
      <c r="G63" s="28">
        <v>6</v>
      </c>
      <c r="H63" s="34"/>
    </row>
    <row r="64" spans="1:8" ht="24.95" customHeight="1" x14ac:dyDescent="0.25">
      <c r="A64" s="28" t="s">
        <v>66</v>
      </c>
      <c r="B64" s="28" t="s">
        <v>91</v>
      </c>
      <c r="C64" s="28" t="s">
        <v>11</v>
      </c>
      <c r="D64" s="28">
        <v>3</v>
      </c>
      <c r="E64" s="28">
        <v>0</v>
      </c>
      <c r="F64" s="28">
        <v>3</v>
      </c>
      <c r="G64" s="28">
        <v>6</v>
      </c>
      <c r="H64" s="34"/>
    </row>
    <row r="70" spans="9:9" ht="15" customHeight="1" x14ac:dyDescent="0.25"/>
    <row r="76" spans="9:9" x14ac:dyDescent="0.25">
      <c r="I76" s="17"/>
    </row>
    <row r="77" spans="9:9" x14ac:dyDescent="0.25">
      <c r="I77" s="17"/>
    </row>
    <row r="78" spans="9:9" x14ac:dyDescent="0.25">
      <c r="I78" s="17"/>
    </row>
    <row r="79" spans="9:9" x14ac:dyDescent="0.25">
      <c r="I79" s="17"/>
    </row>
    <row r="80" spans="9:9" x14ac:dyDescent="0.25">
      <c r="I80" s="17"/>
    </row>
    <row r="81" spans="9:9" x14ac:dyDescent="0.25">
      <c r="I81" s="17"/>
    </row>
    <row r="82" spans="9:9" x14ac:dyDescent="0.25">
      <c r="I82" s="17"/>
    </row>
    <row r="83" spans="9:9" x14ac:dyDescent="0.25">
      <c r="I83" s="17"/>
    </row>
    <row r="84" spans="9:9" x14ac:dyDescent="0.25">
      <c r="I84" s="17"/>
    </row>
    <row r="85" spans="9:9" x14ac:dyDescent="0.25">
      <c r="I85" s="17"/>
    </row>
    <row r="86" spans="9:9" x14ac:dyDescent="0.25">
      <c r="I86" s="17"/>
    </row>
    <row r="87" spans="9:9" x14ac:dyDescent="0.25">
      <c r="I87" s="17"/>
    </row>
    <row r="88" spans="9:9" x14ac:dyDescent="0.25">
      <c r="I88" s="17"/>
    </row>
    <row r="89" spans="9:9" x14ac:dyDescent="0.25">
      <c r="I89" s="17"/>
    </row>
    <row r="90" spans="9:9" x14ac:dyDescent="0.25">
      <c r="I90" s="17"/>
    </row>
    <row r="91" spans="9:9" x14ac:dyDescent="0.25">
      <c r="I91" s="17"/>
    </row>
    <row r="92" spans="9:9" x14ac:dyDescent="0.25">
      <c r="I92" s="17"/>
    </row>
    <row r="93" spans="9:9" x14ac:dyDescent="0.25">
      <c r="I93" s="17"/>
    </row>
    <row r="94" spans="9:9" x14ac:dyDescent="0.25">
      <c r="I94" s="17"/>
    </row>
    <row r="95" spans="9:9" x14ac:dyDescent="0.25">
      <c r="I95" s="17"/>
    </row>
    <row r="96" spans="9:9" x14ac:dyDescent="0.25">
      <c r="I96" s="17"/>
    </row>
    <row r="97" spans="9:9" x14ac:dyDescent="0.25">
      <c r="I97" s="17"/>
    </row>
    <row r="98" spans="9:9" x14ac:dyDescent="0.25">
      <c r="I98" s="17"/>
    </row>
  </sheetData>
  <mergeCells count="10">
    <mergeCell ref="A37:H37"/>
    <mergeCell ref="A1:H2"/>
    <mergeCell ref="A4:H4"/>
    <mergeCell ref="A12:H12"/>
    <mergeCell ref="A21:H21"/>
    <mergeCell ref="A25:H25"/>
    <mergeCell ref="B31:C31"/>
    <mergeCell ref="B32:C32"/>
    <mergeCell ref="B33:C33"/>
    <mergeCell ref="B34:C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40" workbookViewId="0">
      <selection activeCell="B50" sqref="B50"/>
    </sheetView>
  </sheetViews>
  <sheetFormatPr defaultRowHeight="15.75" x14ac:dyDescent="0.25"/>
  <cols>
    <col min="1" max="1" width="10" style="1" customWidth="1"/>
    <col min="2" max="2" width="61.85546875" style="1" customWidth="1"/>
    <col min="3" max="7" width="5.7109375" style="1" customWidth="1"/>
    <col min="8" max="8" width="18.140625" style="1" customWidth="1"/>
    <col min="9" max="16384" width="9.140625" style="1"/>
  </cols>
  <sheetData>
    <row r="1" spans="1:8" ht="15" customHeight="1" x14ac:dyDescent="0.25">
      <c r="A1" s="37" t="s">
        <v>94</v>
      </c>
      <c r="B1" s="38"/>
      <c r="C1" s="38"/>
      <c r="D1" s="38"/>
      <c r="E1" s="38"/>
      <c r="F1" s="38"/>
      <c r="G1" s="38"/>
      <c r="H1" s="39"/>
    </row>
    <row r="2" spans="1:8" ht="43.5" customHeight="1" thickBot="1" x14ac:dyDescent="0.3">
      <c r="A2" s="40"/>
      <c r="B2" s="41"/>
      <c r="C2" s="41"/>
      <c r="D2" s="41"/>
      <c r="E2" s="41"/>
      <c r="F2" s="41"/>
      <c r="G2" s="41"/>
      <c r="H2" s="42"/>
    </row>
    <row r="3" spans="1:8" ht="16.5" thickBot="1" x14ac:dyDescent="0.3">
      <c r="A3" s="2"/>
      <c r="B3" s="3"/>
      <c r="C3" s="4"/>
      <c r="D3" s="4"/>
      <c r="E3" s="4"/>
      <c r="F3" s="4"/>
      <c r="G3" s="4"/>
      <c r="H3" s="5"/>
    </row>
    <row r="4" spans="1:8" ht="24.75" customHeight="1" x14ac:dyDescent="0.25">
      <c r="A4" s="43" t="s">
        <v>1</v>
      </c>
      <c r="B4" s="44"/>
      <c r="C4" s="44"/>
      <c r="D4" s="44"/>
      <c r="E4" s="44"/>
      <c r="F4" s="44"/>
      <c r="G4" s="45"/>
      <c r="H4" s="46"/>
    </row>
    <row r="5" spans="1:8" ht="24.75" customHeight="1" x14ac:dyDescent="0.25">
      <c r="A5" s="23" t="s">
        <v>5</v>
      </c>
      <c r="B5" s="24" t="s">
        <v>6</v>
      </c>
      <c r="C5" s="24" t="s">
        <v>7</v>
      </c>
      <c r="D5" s="24" t="s">
        <v>34</v>
      </c>
      <c r="E5" s="24" t="s">
        <v>9</v>
      </c>
      <c r="F5" s="24" t="s">
        <v>8</v>
      </c>
      <c r="G5" s="24" t="s">
        <v>10</v>
      </c>
      <c r="H5" s="25" t="s">
        <v>36</v>
      </c>
    </row>
    <row r="6" spans="1:8" ht="24.75" customHeight="1" x14ac:dyDescent="0.25">
      <c r="A6" s="6" t="s">
        <v>19</v>
      </c>
      <c r="B6" s="7" t="s">
        <v>16</v>
      </c>
      <c r="C6" s="8" t="s">
        <v>8</v>
      </c>
      <c r="D6" s="8">
        <v>3</v>
      </c>
      <c r="E6" s="8">
        <v>0</v>
      </c>
      <c r="F6" s="8">
        <v>3</v>
      </c>
      <c r="G6" s="8">
        <v>6</v>
      </c>
      <c r="H6" s="9"/>
    </row>
    <row r="7" spans="1:8" ht="24.75" customHeight="1" x14ac:dyDescent="0.25">
      <c r="A7" s="10" t="s">
        <v>25</v>
      </c>
      <c r="B7" s="7" t="s">
        <v>12</v>
      </c>
      <c r="C7" s="8" t="s">
        <v>8</v>
      </c>
      <c r="D7" s="8">
        <v>3</v>
      </c>
      <c r="E7" s="8">
        <v>0</v>
      </c>
      <c r="F7" s="8">
        <v>3</v>
      </c>
      <c r="G7" s="8">
        <v>6</v>
      </c>
      <c r="H7" s="9"/>
    </row>
    <row r="8" spans="1:8" ht="24.75" customHeight="1" x14ac:dyDescent="0.25">
      <c r="A8" s="11" t="s">
        <v>0</v>
      </c>
      <c r="B8" s="7" t="s">
        <v>21</v>
      </c>
      <c r="C8" s="8" t="s">
        <v>11</v>
      </c>
      <c r="D8" s="8">
        <v>3</v>
      </c>
      <c r="E8" s="8">
        <v>0</v>
      </c>
      <c r="F8" s="8">
        <v>3</v>
      </c>
      <c r="G8" s="8">
        <v>6</v>
      </c>
      <c r="H8" s="9"/>
    </row>
    <row r="9" spans="1:8" ht="24.75" customHeight="1" x14ac:dyDescent="0.25">
      <c r="A9" s="11" t="s">
        <v>0</v>
      </c>
      <c r="B9" s="7" t="s">
        <v>22</v>
      </c>
      <c r="C9" s="8" t="s">
        <v>11</v>
      </c>
      <c r="D9" s="8">
        <v>3</v>
      </c>
      <c r="E9" s="8">
        <v>0</v>
      </c>
      <c r="F9" s="8">
        <v>3</v>
      </c>
      <c r="G9" s="8">
        <v>6</v>
      </c>
      <c r="H9" s="9"/>
    </row>
    <row r="10" spans="1:8" ht="24.75" customHeight="1" x14ac:dyDescent="0.25">
      <c r="A10" s="11" t="s">
        <v>0</v>
      </c>
      <c r="B10" s="7" t="s">
        <v>23</v>
      </c>
      <c r="C10" s="8" t="s">
        <v>11</v>
      </c>
      <c r="D10" s="8">
        <v>3</v>
      </c>
      <c r="E10" s="8">
        <v>0</v>
      </c>
      <c r="F10" s="8">
        <v>3</v>
      </c>
      <c r="G10" s="8">
        <v>6</v>
      </c>
      <c r="H10" s="9"/>
    </row>
    <row r="11" spans="1:8" ht="24.75" customHeight="1" thickBot="1" x14ac:dyDescent="0.3">
      <c r="A11" s="18"/>
      <c r="B11" s="19" t="s">
        <v>17</v>
      </c>
      <c r="C11" s="20"/>
      <c r="D11" s="21">
        <f>(SUM(D6:D10))</f>
        <v>15</v>
      </c>
      <c r="E11" s="21">
        <f t="shared" ref="E11:F11" si="0">(SUM(E6:E10))</f>
        <v>0</v>
      </c>
      <c r="F11" s="21">
        <f t="shared" si="0"/>
        <v>15</v>
      </c>
      <c r="G11" s="21">
        <f>(SUM(G6:G10))</f>
        <v>30</v>
      </c>
      <c r="H11" s="22"/>
    </row>
    <row r="12" spans="1:8" ht="24.75" customHeight="1" x14ac:dyDescent="0.25">
      <c r="A12" s="47" t="s">
        <v>2</v>
      </c>
      <c r="B12" s="48"/>
      <c r="C12" s="48"/>
      <c r="D12" s="48"/>
      <c r="E12" s="48"/>
      <c r="F12" s="48"/>
      <c r="G12" s="49"/>
      <c r="H12" s="50"/>
    </row>
    <row r="13" spans="1:8" ht="24.75" customHeight="1" x14ac:dyDescent="0.25">
      <c r="A13" s="23" t="s">
        <v>5</v>
      </c>
      <c r="B13" s="24" t="s">
        <v>6</v>
      </c>
      <c r="C13" s="24" t="s">
        <v>7</v>
      </c>
      <c r="D13" s="24" t="s">
        <v>34</v>
      </c>
      <c r="E13" s="24" t="s">
        <v>9</v>
      </c>
      <c r="F13" s="24" t="s">
        <v>8</v>
      </c>
      <c r="G13" s="24" t="s">
        <v>10</v>
      </c>
      <c r="H13" s="25" t="s">
        <v>36</v>
      </c>
    </row>
    <row r="14" spans="1:8" ht="24.75" customHeight="1" x14ac:dyDescent="0.25">
      <c r="A14" s="10" t="s">
        <v>20</v>
      </c>
      <c r="B14" s="7" t="s">
        <v>27</v>
      </c>
      <c r="C14" s="8" t="s">
        <v>8</v>
      </c>
      <c r="D14" s="8">
        <v>3</v>
      </c>
      <c r="E14" s="8">
        <v>0</v>
      </c>
      <c r="F14" s="8">
        <v>3</v>
      </c>
      <c r="G14" s="8">
        <v>6</v>
      </c>
      <c r="H14" s="9"/>
    </row>
    <row r="15" spans="1:8" ht="24.75" customHeight="1" x14ac:dyDescent="0.25">
      <c r="A15" s="10" t="s">
        <v>26</v>
      </c>
      <c r="B15" s="7" t="s">
        <v>24</v>
      </c>
      <c r="C15" s="8" t="s">
        <v>8</v>
      </c>
      <c r="D15" s="8">
        <v>3</v>
      </c>
      <c r="E15" s="8">
        <v>0</v>
      </c>
      <c r="F15" s="8">
        <v>3</v>
      </c>
      <c r="G15" s="8">
        <v>6</v>
      </c>
      <c r="H15" s="9"/>
    </row>
    <row r="16" spans="1:8" ht="24.75" customHeight="1" x14ac:dyDescent="0.25">
      <c r="A16" s="11" t="s">
        <v>0</v>
      </c>
      <c r="B16" s="7" t="s">
        <v>29</v>
      </c>
      <c r="C16" s="8" t="s">
        <v>11</v>
      </c>
      <c r="D16" s="8">
        <v>3</v>
      </c>
      <c r="E16" s="8">
        <v>0</v>
      </c>
      <c r="F16" s="8">
        <v>3</v>
      </c>
      <c r="G16" s="8">
        <v>6</v>
      </c>
      <c r="H16" s="9"/>
    </row>
    <row r="17" spans="1:8" ht="24.75" customHeight="1" x14ac:dyDescent="0.25">
      <c r="A17" s="11" t="s">
        <v>0</v>
      </c>
      <c r="B17" s="7" t="s">
        <v>30</v>
      </c>
      <c r="C17" s="8" t="s">
        <v>11</v>
      </c>
      <c r="D17" s="8">
        <v>3</v>
      </c>
      <c r="E17" s="8">
        <v>0</v>
      </c>
      <c r="F17" s="8">
        <v>3</v>
      </c>
      <c r="G17" s="8">
        <v>6</v>
      </c>
      <c r="H17" s="9"/>
    </row>
    <row r="18" spans="1:8" ht="24.75" customHeight="1" x14ac:dyDescent="0.25">
      <c r="A18" s="11" t="s">
        <v>0</v>
      </c>
      <c r="B18" s="7" t="s">
        <v>31</v>
      </c>
      <c r="C18" s="8" t="s">
        <v>11</v>
      </c>
      <c r="D18" s="8">
        <v>3</v>
      </c>
      <c r="E18" s="8">
        <v>0</v>
      </c>
      <c r="F18" s="8">
        <v>3</v>
      </c>
      <c r="G18" s="8">
        <v>6</v>
      </c>
      <c r="H18" s="9"/>
    </row>
    <row r="19" spans="1:8" ht="24.75" customHeight="1" thickBot="1" x14ac:dyDescent="0.3">
      <c r="A19" s="26"/>
      <c r="B19" s="19" t="s">
        <v>17</v>
      </c>
      <c r="C19" s="20"/>
      <c r="D19" s="21">
        <f>(SUM(D14:D18))</f>
        <v>15</v>
      </c>
      <c r="E19" s="21">
        <f>(SUM(E14:E18))</f>
        <v>0</v>
      </c>
      <c r="F19" s="21">
        <f>(SUM(F14:F18))</f>
        <v>15</v>
      </c>
      <c r="G19" s="21">
        <f>(SUM(G14:G18))</f>
        <v>30</v>
      </c>
      <c r="H19" s="22"/>
    </row>
    <row r="20" spans="1:8" ht="24.75" customHeight="1" x14ac:dyDescent="0.25">
      <c r="A20" s="47" t="s">
        <v>3</v>
      </c>
      <c r="B20" s="48"/>
      <c r="C20" s="48"/>
      <c r="D20" s="48"/>
      <c r="E20" s="48"/>
      <c r="F20" s="48"/>
      <c r="G20" s="49"/>
      <c r="H20" s="50"/>
    </row>
    <row r="21" spans="1:8" ht="24.75" customHeight="1" x14ac:dyDescent="0.25">
      <c r="A21" s="23" t="s">
        <v>5</v>
      </c>
      <c r="B21" s="24" t="s">
        <v>6</v>
      </c>
      <c r="C21" s="24" t="s">
        <v>7</v>
      </c>
      <c r="D21" s="24" t="s">
        <v>34</v>
      </c>
      <c r="E21" s="24" t="s">
        <v>9</v>
      </c>
      <c r="F21" s="24" t="s">
        <v>8</v>
      </c>
      <c r="G21" s="24" t="s">
        <v>10</v>
      </c>
      <c r="H21" s="25" t="s">
        <v>36</v>
      </c>
    </row>
    <row r="22" spans="1:8" ht="24.75" customHeight="1" x14ac:dyDescent="0.25">
      <c r="A22" s="28" t="s">
        <v>92</v>
      </c>
      <c r="B22" s="12" t="s">
        <v>93</v>
      </c>
      <c r="C22" s="13" t="s">
        <v>8</v>
      </c>
      <c r="D22" s="13">
        <v>0</v>
      </c>
      <c r="E22" s="13">
        <v>0</v>
      </c>
      <c r="F22" s="13">
        <v>0</v>
      </c>
      <c r="G22" s="8">
        <v>30</v>
      </c>
      <c r="H22" s="9"/>
    </row>
    <row r="23" spans="1:8" ht="24.75" customHeight="1" thickBot="1" x14ac:dyDescent="0.3">
      <c r="A23" s="27"/>
      <c r="B23" s="19" t="s">
        <v>17</v>
      </c>
      <c r="C23" s="20"/>
      <c r="D23" s="21">
        <f>(SUM(D22))</f>
        <v>0</v>
      </c>
      <c r="E23" s="21">
        <f t="shared" ref="E23:F23" si="1">(SUM(E22))</f>
        <v>0</v>
      </c>
      <c r="F23" s="21">
        <f t="shared" si="1"/>
        <v>0</v>
      </c>
      <c r="G23" s="21">
        <f>(SUM(G22))</f>
        <v>30</v>
      </c>
      <c r="H23" s="22"/>
    </row>
    <row r="24" spans="1:8" x14ac:dyDescent="0.25">
      <c r="A24" s="15"/>
      <c r="B24" s="15"/>
      <c r="C24" s="15"/>
      <c r="D24" s="15"/>
      <c r="E24" s="15"/>
      <c r="F24" s="15"/>
      <c r="G24" s="15"/>
      <c r="H24" s="15"/>
    </row>
    <row r="25" spans="1:8" ht="16.5" thickBot="1" x14ac:dyDescent="0.3">
      <c r="A25" s="4"/>
      <c r="B25" s="4"/>
      <c r="C25" s="4"/>
      <c r="D25" s="4"/>
      <c r="E25" s="4"/>
      <c r="F25" s="4"/>
      <c r="G25" s="4"/>
      <c r="H25" s="4"/>
    </row>
    <row r="26" spans="1:8" ht="24.95" customHeight="1" x14ac:dyDescent="0.25">
      <c r="A26" s="4"/>
      <c r="B26" s="51"/>
      <c r="C26" s="52"/>
      <c r="D26" s="29" t="s">
        <v>34</v>
      </c>
      <c r="E26" s="29" t="s">
        <v>9</v>
      </c>
      <c r="F26" s="29" t="s">
        <v>35</v>
      </c>
      <c r="G26" s="29" t="s">
        <v>10</v>
      </c>
    </row>
    <row r="27" spans="1:8" ht="24.95" customHeight="1" x14ac:dyDescent="0.25">
      <c r="A27" s="4"/>
      <c r="B27" s="53" t="s">
        <v>38</v>
      </c>
      <c r="C27" s="54"/>
      <c r="D27" s="30">
        <v>30</v>
      </c>
      <c r="E27" s="30">
        <v>0</v>
      </c>
      <c r="F27" s="30">
        <v>30</v>
      </c>
      <c r="G27" s="31">
        <v>90</v>
      </c>
    </row>
    <row r="28" spans="1:8" ht="24.95" customHeight="1" x14ac:dyDescent="0.25">
      <c r="A28" s="4"/>
      <c r="B28" s="53" t="s">
        <v>39</v>
      </c>
      <c r="C28" s="54"/>
      <c r="D28" s="30">
        <v>18</v>
      </c>
      <c r="E28" s="30">
        <v>0</v>
      </c>
      <c r="F28" s="30">
        <v>18</v>
      </c>
      <c r="G28" s="31">
        <v>36</v>
      </c>
    </row>
    <row r="29" spans="1:8" ht="24.95" customHeight="1" thickBot="1" x14ac:dyDescent="0.3">
      <c r="A29" s="4"/>
      <c r="B29" s="53" t="s">
        <v>40</v>
      </c>
      <c r="C29" s="54"/>
      <c r="D29" s="32"/>
      <c r="E29" s="32"/>
      <c r="F29" s="32"/>
      <c r="G29" s="33">
        <f t="shared" ref="G29" si="2">G28/G27</f>
        <v>0.4</v>
      </c>
      <c r="H29" s="2"/>
    </row>
    <row r="30" spans="1:8" x14ac:dyDescent="0.25">
      <c r="A30" s="4"/>
      <c r="B30" s="16"/>
      <c r="C30" s="16"/>
      <c r="D30" s="16"/>
      <c r="E30" s="16"/>
      <c r="F30" s="16"/>
      <c r="G30" s="16"/>
      <c r="H30" s="4"/>
    </row>
    <row r="31" spans="1:8" ht="15.75" customHeight="1" x14ac:dyDescent="0.25"/>
    <row r="32" spans="1:8" ht="25.5" customHeight="1" x14ac:dyDescent="0.25">
      <c r="A32" s="36" t="s">
        <v>37</v>
      </c>
      <c r="B32" s="36"/>
      <c r="C32" s="36"/>
      <c r="D32" s="36"/>
      <c r="E32" s="36"/>
      <c r="F32" s="36"/>
      <c r="G32" s="36"/>
      <c r="H32" s="36"/>
    </row>
    <row r="33" spans="1:8" x14ac:dyDescent="0.25">
      <c r="A33" s="23" t="s">
        <v>5</v>
      </c>
      <c r="B33" s="24" t="s">
        <v>6</v>
      </c>
      <c r="C33" s="24" t="s">
        <v>7</v>
      </c>
      <c r="D33" s="24" t="s">
        <v>34</v>
      </c>
      <c r="E33" s="24" t="s">
        <v>9</v>
      </c>
      <c r="F33" s="24" t="s">
        <v>8</v>
      </c>
      <c r="G33" s="24" t="s">
        <v>10</v>
      </c>
      <c r="H33" s="25" t="s">
        <v>36</v>
      </c>
    </row>
    <row r="34" spans="1:8" ht="24.95" customHeight="1" x14ac:dyDescent="0.25">
      <c r="A34" s="28" t="s">
        <v>41</v>
      </c>
      <c r="B34" s="28" t="s">
        <v>67</v>
      </c>
      <c r="C34" s="28" t="s">
        <v>11</v>
      </c>
      <c r="D34" s="28">
        <v>3</v>
      </c>
      <c r="E34" s="28">
        <v>0</v>
      </c>
      <c r="F34" s="28">
        <v>3</v>
      </c>
      <c r="G34" s="28">
        <v>6</v>
      </c>
      <c r="H34" s="34"/>
    </row>
    <row r="35" spans="1:8" ht="24.95" customHeight="1" x14ac:dyDescent="0.25">
      <c r="A35" s="28" t="s">
        <v>42</v>
      </c>
      <c r="B35" s="28" t="s">
        <v>68</v>
      </c>
      <c r="C35" s="28" t="s">
        <v>11</v>
      </c>
      <c r="D35" s="28">
        <v>3</v>
      </c>
      <c r="E35" s="28">
        <v>0</v>
      </c>
      <c r="F35" s="28">
        <v>3</v>
      </c>
      <c r="G35" s="28">
        <v>6</v>
      </c>
      <c r="H35" s="34"/>
    </row>
    <row r="36" spans="1:8" ht="24.95" customHeight="1" x14ac:dyDescent="0.25">
      <c r="A36" s="28" t="s">
        <v>43</v>
      </c>
      <c r="B36" s="28" t="s">
        <v>69</v>
      </c>
      <c r="C36" s="28" t="s">
        <v>11</v>
      </c>
      <c r="D36" s="28">
        <v>3</v>
      </c>
      <c r="E36" s="28">
        <v>0</v>
      </c>
      <c r="F36" s="28">
        <v>3</v>
      </c>
      <c r="G36" s="28">
        <v>6</v>
      </c>
      <c r="H36" s="34"/>
    </row>
    <row r="37" spans="1:8" ht="24.95" customHeight="1" x14ac:dyDescent="0.25">
      <c r="A37" s="28" t="s">
        <v>44</v>
      </c>
      <c r="B37" s="28" t="s">
        <v>70</v>
      </c>
      <c r="C37" s="28" t="s">
        <v>11</v>
      </c>
      <c r="D37" s="28">
        <v>3</v>
      </c>
      <c r="E37" s="28">
        <v>0</v>
      </c>
      <c r="F37" s="28">
        <v>3</v>
      </c>
      <c r="G37" s="28">
        <v>6</v>
      </c>
      <c r="H37" s="34"/>
    </row>
    <row r="38" spans="1:8" ht="24.95" customHeight="1" x14ac:dyDescent="0.25">
      <c r="A38" s="28" t="s">
        <v>45</v>
      </c>
      <c r="B38" s="28" t="s">
        <v>71</v>
      </c>
      <c r="C38" s="28" t="s">
        <v>11</v>
      </c>
      <c r="D38" s="28">
        <v>3</v>
      </c>
      <c r="E38" s="28">
        <v>0</v>
      </c>
      <c r="F38" s="28">
        <v>3</v>
      </c>
      <c r="G38" s="28">
        <v>6</v>
      </c>
      <c r="H38" s="34"/>
    </row>
    <row r="39" spans="1:8" ht="24.95" customHeight="1" x14ac:dyDescent="0.25">
      <c r="A39" s="28" t="s">
        <v>46</v>
      </c>
      <c r="B39" s="28" t="s">
        <v>72</v>
      </c>
      <c r="C39" s="28" t="s">
        <v>11</v>
      </c>
      <c r="D39" s="28">
        <v>3</v>
      </c>
      <c r="E39" s="28">
        <v>0</v>
      </c>
      <c r="F39" s="28">
        <v>3</v>
      </c>
      <c r="G39" s="28">
        <v>6</v>
      </c>
      <c r="H39" s="34"/>
    </row>
    <row r="40" spans="1:8" ht="24.95" customHeight="1" x14ac:dyDescent="0.25">
      <c r="A40" s="28" t="s">
        <v>47</v>
      </c>
      <c r="B40" s="28" t="s">
        <v>73</v>
      </c>
      <c r="C40" s="28" t="s">
        <v>11</v>
      </c>
      <c r="D40" s="28">
        <v>3</v>
      </c>
      <c r="E40" s="28">
        <v>0</v>
      </c>
      <c r="F40" s="28">
        <v>3</v>
      </c>
      <c r="G40" s="28">
        <v>6</v>
      </c>
      <c r="H40" s="34"/>
    </row>
    <row r="41" spans="1:8" ht="24.95" customHeight="1" x14ac:dyDescent="0.25">
      <c r="A41" s="28" t="s">
        <v>48</v>
      </c>
      <c r="B41" s="28" t="s">
        <v>74</v>
      </c>
      <c r="C41" s="28" t="s">
        <v>11</v>
      </c>
      <c r="D41" s="28">
        <v>3</v>
      </c>
      <c r="E41" s="28">
        <v>0</v>
      </c>
      <c r="F41" s="28">
        <v>3</v>
      </c>
      <c r="G41" s="28">
        <v>6</v>
      </c>
      <c r="H41" s="34"/>
    </row>
    <row r="42" spans="1:8" ht="24.95" customHeight="1" x14ac:dyDescent="0.25">
      <c r="A42" s="28" t="s">
        <v>49</v>
      </c>
      <c r="B42" s="28" t="s">
        <v>75</v>
      </c>
      <c r="C42" s="28" t="s">
        <v>11</v>
      </c>
      <c r="D42" s="28">
        <v>3</v>
      </c>
      <c r="E42" s="28">
        <v>0</v>
      </c>
      <c r="F42" s="28">
        <v>3</v>
      </c>
      <c r="G42" s="28">
        <v>6</v>
      </c>
      <c r="H42" s="34"/>
    </row>
    <row r="43" spans="1:8" ht="24.95" customHeight="1" x14ac:dyDescent="0.25">
      <c r="A43" s="28" t="s">
        <v>50</v>
      </c>
      <c r="B43" s="28" t="s">
        <v>76</v>
      </c>
      <c r="C43" s="28" t="s">
        <v>11</v>
      </c>
      <c r="D43" s="28">
        <v>3</v>
      </c>
      <c r="E43" s="28">
        <v>0</v>
      </c>
      <c r="F43" s="28">
        <v>3</v>
      </c>
      <c r="G43" s="28">
        <v>6</v>
      </c>
      <c r="H43" s="34"/>
    </row>
    <row r="44" spans="1:8" ht="24.95" customHeight="1" x14ac:dyDescent="0.25">
      <c r="A44" s="28" t="s">
        <v>51</v>
      </c>
      <c r="B44" s="28" t="s">
        <v>77</v>
      </c>
      <c r="C44" s="28" t="s">
        <v>11</v>
      </c>
      <c r="D44" s="28">
        <v>2</v>
      </c>
      <c r="E44" s="28">
        <v>2</v>
      </c>
      <c r="F44" s="28">
        <v>4</v>
      </c>
      <c r="G44" s="28">
        <v>6</v>
      </c>
      <c r="H44" s="34"/>
    </row>
    <row r="45" spans="1:8" ht="24.95" customHeight="1" x14ac:dyDescent="0.25">
      <c r="A45" s="28" t="s">
        <v>52</v>
      </c>
      <c r="B45" s="28" t="s">
        <v>78</v>
      </c>
      <c r="C45" s="28" t="s">
        <v>11</v>
      </c>
      <c r="D45" s="28">
        <v>3</v>
      </c>
      <c r="E45" s="28">
        <v>0</v>
      </c>
      <c r="F45" s="28">
        <v>3</v>
      </c>
      <c r="G45" s="28">
        <v>6</v>
      </c>
      <c r="H45" s="34"/>
    </row>
    <row r="46" spans="1:8" ht="24.95" customHeight="1" x14ac:dyDescent="0.25">
      <c r="A46" s="28" t="s">
        <v>53</v>
      </c>
      <c r="B46" s="28" t="s">
        <v>79</v>
      </c>
      <c r="C46" s="28" t="s">
        <v>11</v>
      </c>
      <c r="D46" s="28">
        <v>3</v>
      </c>
      <c r="E46" s="28">
        <v>0</v>
      </c>
      <c r="F46" s="28">
        <v>3</v>
      </c>
      <c r="G46" s="28">
        <v>6</v>
      </c>
      <c r="H46" s="34"/>
    </row>
    <row r="47" spans="1:8" ht="24.95" customHeight="1" x14ac:dyDescent="0.25">
      <c r="A47" s="28" t="s">
        <v>54</v>
      </c>
      <c r="B47" s="28" t="s">
        <v>80</v>
      </c>
      <c r="C47" s="28" t="s">
        <v>11</v>
      </c>
      <c r="D47" s="28">
        <v>3</v>
      </c>
      <c r="E47" s="28">
        <v>0</v>
      </c>
      <c r="F47" s="28">
        <v>3</v>
      </c>
      <c r="G47" s="28">
        <v>6</v>
      </c>
      <c r="H47" s="34"/>
    </row>
    <row r="48" spans="1:8" ht="24.95" customHeight="1" x14ac:dyDescent="0.25">
      <c r="A48" s="28" t="s">
        <v>55</v>
      </c>
      <c r="B48" s="28" t="s">
        <v>81</v>
      </c>
      <c r="C48" s="28" t="s">
        <v>11</v>
      </c>
      <c r="D48" s="28">
        <v>3</v>
      </c>
      <c r="E48" s="28">
        <v>0</v>
      </c>
      <c r="F48" s="28">
        <v>3</v>
      </c>
      <c r="G48" s="28">
        <v>6</v>
      </c>
      <c r="H48" s="34"/>
    </row>
    <row r="49" spans="1:8" ht="24.95" customHeight="1" x14ac:dyDescent="0.25">
      <c r="A49" s="28" t="s">
        <v>56</v>
      </c>
      <c r="B49" s="28" t="s">
        <v>82</v>
      </c>
      <c r="C49" s="28" t="s">
        <v>11</v>
      </c>
      <c r="D49" s="28">
        <v>3</v>
      </c>
      <c r="E49" s="28">
        <v>0</v>
      </c>
      <c r="F49" s="28">
        <v>3</v>
      </c>
      <c r="G49" s="28">
        <v>6</v>
      </c>
      <c r="H49" s="34"/>
    </row>
    <row r="50" spans="1:8" ht="24.95" customHeight="1" x14ac:dyDescent="0.25">
      <c r="A50" s="28" t="s">
        <v>57</v>
      </c>
      <c r="B50" s="28" t="s">
        <v>95</v>
      </c>
      <c r="C50" s="28" t="s">
        <v>11</v>
      </c>
      <c r="D50" s="28">
        <v>3</v>
      </c>
      <c r="E50" s="28">
        <v>0</v>
      </c>
      <c r="F50" s="28">
        <v>3</v>
      </c>
      <c r="G50" s="28">
        <v>6</v>
      </c>
      <c r="H50" s="34"/>
    </row>
    <row r="51" spans="1:8" s="17" customFormat="1" ht="24.95" customHeight="1" x14ac:dyDescent="0.25">
      <c r="A51" s="28" t="s">
        <v>58</v>
      </c>
      <c r="B51" s="28" t="s">
        <v>83</v>
      </c>
      <c r="C51" s="28" t="s">
        <v>11</v>
      </c>
      <c r="D51" s="28">
        <v>3</v>
      </c>
      <c r="E51" s="28">
        <v>0</v>
      </c>
      <c r="F51" s="28">
        <v>3</v>
      </c>
      <c r="G51" s="28">
        <v>6</v>
      </c>
      <c r="H51" s="34"/>
    </row>
    <row r="52" spans="1:8" ht="24.95" customHeight="1" x14ac:dyDescent="0.25">
      <c r="A52" s="28" t="s">
        <v>59</v>
      </c>
      <c r="B52" s="28" t="s">
        <v>84</v>
      </c>
      <c r="C52" s="28" t="s">
        <v>11</v>
      </c>
      <c r="D52" s="28">
        <v>3</v>
      </c>
      <c r="E52" s="28">
        <v>0</v>
      </c>
      <c r="F52" s="28">
        <v>3</v>
      </c>
      <c r="G52" s="28">
        <v>6</v>
      </c>
      <c r="H52" s="34"/>
    </row>
    <row r="53" spans="1:8" ht="24.95" customHeight="1" x14ac:dyDescent="0.25">
      <c r="A53" s="28" t="s">
        <v>60</v>
      </c>
      <c r="B53" s="28" t="s">
        <v>85</v>
      </c>
      <c r="C53" s="28" t="s">
        <v>11</v>
      </c>
      <c r="D53" s="28">
        <v>3</v>
      </c>
      <c r="E53" s="28">
        <v>0</v>
      </c>
      <c r="F53" s="28">
        <v>3</v>
      </c>
      <c r="G53" s="28">
        <v>6</v>
      </c>
      <c r="H53" s="34"/>
    </row>
    <row r="54" spans="1:8" ht="24.95" customHeight="1" x14ac:dyDescent="0.25">
      <c r="A54" s="28" t="s">
        <v>61</v>
      </c>
      <c r="B54" s="28" t="s">
        <v>86</v>
      </c>
      <c r="C54" s="28" t="s">
        <v>11</v>
      </c>
      <c r="D54" s="28">
        <v>3</v>
      </c>
      <c r="E54" s="28">
        <v>0</v>
      </c>
      <c r="F54" s="28">
        <v>3</v>
      </c>
      <c r="G54" s="28">
        <v>6</v>
      </c>
      <c r="H54" s="34"/>
    </row>
    <row r="55" spans="1:8" ht="24.95" customHeight="1" x14ac:dyDescent="0.25">
      <c r="A55" s="28" t="s">
        <v>62</v>
      </c>
      <c r="B55" s="28" t="s">
        <v>87</v>
      </c>
      <c r="C55" s="28" t="s">
        <v>11</v>
      </c>
      <c r="D55" s="28">
        <v>3</v>
      </c>
      <c r="E55" s="28">
        <v>0</v>
      </c>
      <c r="F55" s="28">
        <v>3</v>
      </c>
      <c r="G55" s="28">
        <v>6</v>
      </c>
      <c r="H55" s="34"/>
    </row>
    <row r="56" spans="1:8" ht="24.95" customHeight="1" x14ac:dyDescent="0.25">
      <c r="A56" s="28" t="s">
        <v>63</v>
      </c>
      <c r="B56" s="28" t="s">
        <v>88</v>
      </c>
      <c r="C56" s="28" t="s">
        <v>11</v>
      </c>
      <c r="D56" s="28">
        <v>3</v>
      </c>
      <c r="E56" s="28">
        <v>0</v>
      </c>
      <c r="F56" s="28">
        <v>3</v>
      </c>
      <c r="G56" s="28">
        <v>6</v>
      </c>
      <c r="H56" s="34"/>
    </row>
    <row r="57" spans="1:8" ht="24.95" customHeight="1" x14ac:dyDescent="0.25">
      <c r="A57" s="28" t="s">
        <v>64</v>
      </c>
      <c r="B57" s="28" t="s">
        <v>89</v>
      </c>
      <c r="C57" s="28" t="s">
        <v>11</v>
      </c>
      <c r="D57" s="28">
        <v>3</v>
      </c>
      <c r="E57" s="28">
        <v>0</v>
      </c>
      <c r="F57" s="28">
        <v>3</v>
      </c>
      <c r="G57" s="28">
        <v>6</v>
      </c>
      <c r="H57" s="34"/>
    </row>
    <row r="58" spans="1:8" ht="24.95" customHeight="1" x14ac:dyDescent="0.25">
      <c r="A58" s="28" t="s">
        <v>65</v>
      </c>
      <c r="B58" s="28" t="s">
        <v>90</v>
      </c>
      <c r="C58" s="28" t="s">
        <v>11</v>
      </c>
      <c r="D58" s="28">
        <v>3</v>
      </c>
      <c r="E58" s="28">
        <v>0</v>
      </c>
      <c r="F58" s="28">
        <v>3</v>
      </c>
      <c r="G58" s="28">
        <v>6</v>
      </c>
      <c r="H58" s="34"/>
    </row>
    <row r="59" spans="1:8" ht="24.95" customHeight="1" x14ac:dyDescent="0.25">
      <c r="A59" s="28" t="s">
        <v>66</v>
      </c>
      <c r="B59" s="28" t="s">
        <v>91</v>
      </c>
      <c r="C59" s="28" t="s">
        <v>11</v>
      </c>
      <c r="D59" s="28">
        <v>3</v>
      </c>
      <c r="E59" s="28">
        <v>0</v>
      </c>
      <c r="F59" s="28">
        <v>3</v>
      </c>
      <c r="G59" s="28">
        <v>6</v>
      </c>
      <c r="H59" s="34"/>
    </row>
    <row r="65" spans="9:9" ht="15" customHeight="1" x14ac:dyDescent="0.25"/>
    <row r="71" spans="9:9" x14ac:dyDescent="0.25">
      <c r="I71" s="17"/>
    </row>
    <row r="72" spans="9:9" x14ac:dyDescent="0.25">
      <c r="I72" s="17"/>
    </row>
    <row r="73" spans="9:9" x14ac:dyDescent="0.25">
      <c r="I73" s="17"/>
    </row>
    <row r="74" spans="9:9" x14ac:dyDescent="0.25">
      <c r="I74" s="17"/>
    </row>
    <row r="75" spans="9:9" x14ac:dyDescent="0.25">
      <c r="I75" s="17"/>
    </row>
    <row r="76" spans="9:9" x14ac:dyDescent="0.25">
      <c r="I76" s="17"/>
    </row>
    <row r="77" spans="9:9" x14ac:dyDescent="0.25">
      <c r="I77" s="17"/>
    </row>
    <row r="78" spans="9:9" x14ac:dyDescent="0.25">
      <c r="I78" s="17"/>
    </row>
    <row r="79" spans="9:9" x14ac:dyDescent="0.25">
      <c r="I79" s="17"/>
    </row>
    <row r="80" spans="9:9" x14ac:dyDescent="0.25">
      <c r="I80" s="17"/>
    </row>
    <row r="81" spans="9:9" x14ac:dyDescent="0.25">
      <c r="I81" s="17"/>
    </row>
    <row r="82" spans="9:9" x14ac:dyDescent="0.25">
      <c r="I82" s="17"/>
    </row>
    <row r="83" spans="9:9" x14ac:dyDescent="0.25">
      <c r="I83" s="17"/>
    </row>
    <row r="84" spans="9:9" x14ac:dyDescent="0.25">
      <c r="I84" s="17"/>
    </row>
    <row r="85" spans="9:9" x14ac:dyDescent="0.25">
      <c r="I85" s="17"/>
    </row>
    <row r="86" spans="9:9" x14ac:dyDescent="0.25">
      <c r="I86" s="17"/>
    </row>
    <row r="87" spans="9:9" x14ac:dyDescent="0.25">
      <c r="I87" s="17"/>
    </row>
    <row r="88" spans="9:9" x14ac:dyDescent="0.25">
      <c r="I88" s="17"/>
    </row>
    <row r="89" spans="9:9" x14ac:dyDescent="0.25">
      <c r="I89" s="17"/>
    </row>
    <row r="90" spans="9:9" x14ac:dyDescent="0.25">
      <c r="I90" s="17"/>
    </row>
    <row r="91" spans="9:9" x14ac:dyDescent="0.25">
      <c r="I91" s="17"/>
    </row>
    <row r="92" spans="9:9" x14ac:dyDescent="0.25">
      <c r="I92" s="17"/>
    </row>
    <row r="93" spans="9:9" x14ac:dyDescent="0.25">
      <c r="I93" s="17"/>
    </row>
  </sheetData>
  <mergeCells count="9">
    <mergeCell ref="B27:C27"/>
    <mergeCell ref="B28:C28"/>
    <mergeCell ref="B29:C29"/>
    <mergeCell ref="A32:H32"/>
    <mergeCell ref="A1:H2"/>
    <mergeCell ref="A4:H4"/>
    <mergeCell ref="A12:H12"/>
    <mergeCell ref="A20:H20"/>
    <mergeCell ref="B26:C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MB MSc with thesis</vt:lpstr>
      <vt:lpstr>MB MSc without thesis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Elif Mutlu</cp:lastModifiedBy>
  <dcterms:created xsi:type="dcterms:W3CDTF">2020-11-16T10:17:09Z</dcterms:created>
  <dcterms:modified xsi:type="dcterms:W3CDTF">2021-10-19T13:39:33Z</dcterms:modified>
</cp:coreProperties>
</file>