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danur.akyol\Desktop\"/>
    </mc:Choice>
  </mc:AlternateContent>
  <bookViews>
    <workbookView xWindow="0" yWindow="0" windowWidth="28800" windowHeight="11820"/>
  </bookViews>
  <sheets>
    <sheet name="İNGİLİZCE PROGRAM" sheetId="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6" i="2" l="1"/>
  <c r="K76" i="2"/>
  <c r="J76" i="2"/>
  <c r="I76" i="2"/>
  <c r="H76" i="2"/>
  <c r="G76" i="2"/>
  <c r="L66" i="2"/>
  <c r="K66" i="2"/>
  <c r="J66" i="2"/>
  <c r="I66" i="2"/>
  <c r="H66" i="2"/>
  <c r="G66" i="2"/>
  <c r="K43" i="2"/>
  <c r="J43" i="2"/>
  <c r="I43" i="2"/>
  <c r="H43" i="2"/>
  <c r="G43" i="2"/>
  <c r="N32" i="2" l="1"/>
  <c r="M32" i="2"/>
  <c r="L32" i="2"/>
  <c r="K32" i="2"/>
  <c r="J32" i="2"/>
  <c r="G32" i="2"/>
  <c r="F32" i="2"/>
  <c r="E32" i="2"/>
  <c r="D32" i="2"/>
  <c r="C32" i="2"/>
  <c r="N17" i="2" l="1"/>
  <c r="M17" i="2"/>
  <c r="L17" i="2"/>
  <c r="K17" i="2"/>
  <c r="J17" i="2"/>
  <c r="E17" i="2"/>
  <c r="F17" i="2"/>
  <c r="G17" i="2"/>
  <c r="D17" i="2"/>
  <c r="C17" i="2"/>
  <c r="K24" i="2" l="1"/>
  <c r="L24" i="2"/>
  <c r="M24" i="2"/>
  <c r="N24" i="2"/>
  <c r="J24" i="2"/>
  <c r="D24" i="2"/>
  <c r="E24" i="2"/>
  <c r="F24" i="2"/>
  <c r="G24" i="2"/>
  <c r="C24" i="2"/>
</calcChain>
</file>

<file path=xl/sharedStrings.xml><?xml version="1.0" encoding="utf-8"?>
<sst xmlns="http://schemas.openxmlformats.org/spreadsheetml/2006/main" count="202" uniqueCount="135">
  <si>
    <t>KODU</t>
  </si>
  <si>
    <t>DERSİN ADI</t>
  </si>
  <si>
    <t>T</t>
  </si>
  <si>
    <t>U</t>
  </si>
  <si>
    <t>L</t>
  </si>
  <si>
    <t>K</t>
  </si>
  <si>
    <t>ATA101</t>
  </si>
  <si>
    <t>TURK101</t>
  </si>
  <si>
    <t>TURK102</t>
  </si>
  <si>
    <t>TOTAL</t>
  </si>
  <si>
    <t>Biophysics</t>
  </si>
  <si>
    <t>English II</t>
  </si>
  <si>
    <t>ENG102</t>
  </si>
  <si>
    <t>Turkish Language II</t>
  </si>
  <si>
    <t>Principles of Atatürk and History of Revolution  II</t>
  </si>
  <si>
    <t xml:space="preserve">ATA102           </t>
  </si>
  <si>
    <t>University Culture II</t>
  </si>
  <si>
    <t xml:space="preserve">RCUL102      </t>
  </si>
  <si>
    <t>CODE</t>
  </si>
  <si>
    <t>ECTS</t>
  </si>
  <si>
    <t>RPSC109</t>
  </si>
  <si>
    <t>Positive Pshychology and Communication Skills</t>
  </si>
  <si>
    <t>RCUL101</t>
  </si>
  <si>
    <t>University Culture I</t>
  </si>
  <si>
    <t>Principles of Atatürk and History of Revolutions I</t>
  </si>
  <si>
    <t>MDC101</t>
  </si>
  <si>
    <t>Medical Committee Courses
(Com 1A)</t>
  </si>
  <si>
    <t>Medical Committee Courses (Com 1B)</t>
  </si>
  <si>
    <t>Turkish Language I</t>
  </si>
  <si>
    <t>English I</t>
  </si>
  <si>
    <t xml:space="preserve">T.C.
USKUDAR UNIVERCITY
FACULTY OF MEDICINE
EDUCATIONAL YEAR 2022-2023
CURRICULUM
</t>
  </si>
  <si>
    <t xml:space="preserve"> MDC106</t>
  </si>
  <si>
    <t>MDC209</t>
  </si>
  <si>
    <t>Medical Committee Courses
(Com 2A)</t>
  </si>
  <si>
    <t>RPRE104</t>
  </si>
  <si>
    <t>Entrepreneurship and Project Culture</t>
  </si>
  <si>
    <t>Effective Speaking and Communication Tecniques</t>
  </si>
  <si>
    <t>MDC210</t>
  </si>
  <si>
    <t>Medical Committee Courses
(Com 2B)</t>
  </si>
  <si>
    <t>Health Sociology and Antropology</t>
  </si>
  <si>
    <t>Volunteering Work</t>
  </si>
  <si>
    <t>Fall Semester (Held)</t>
  </si>
  <si>
    <t>Spring Semester (Held)</t>
  </si>
  <si>
    <t>ENG101</t>
  </si>
  <si>
    <t>Fall Semester</t>
  </si>
  <si>
    <t>Spring Semester</t>
  </si>
  <si>
    <t>INT601</t>
  </si>
  <si>
    <t>INT602</t>
  </si>
  <si>
    <t>INT603</t>
  </si>
  <si>
    <t>INT604</t>
  </si>
  <si>
    <t>INT605</t>
  </si>
  <si>
    <t>INT606</t>
  </si>
  <si>
    <t>Community Medicine</t>
  </si>
  <si>
    <t xml:space="preserve">Emergency Medicine </t>
  </si>
  <si>
    <t>Gynecology and Obstetrics</t>
  </si>
  <si>
    <t>General Surgery</t>
  </si>
  <si>
    <t>Pediatry</t>
  </si>
  <si>
    <t>Internal Medicine</t>
  </si>
  <si>
    <t>COURSE</t>
  </si>
  <si>
    <t>Radiology</t>
  </si>
  <si>
    <t>Nuclear Medicine</t>
  </si>
  <si>
    <t>Pediatric Surgery</t>
  </si>
  <si>
    <t>Forensic Medicine</t>
  </si>
  <si>
    <t xml:space="preserve">Plastic, Reconstructive and Aestethic Surgery </t>
  </si>
  <si>
    <t>Ophtalmology</t>
  </si>
  <si>
    <t>Infectious Diseases and Clinical Microbiology</t>
  </si>
  <si>
    <t>Dermatology and Venerial Diseases</t>
  </si>
  <si>
    <t>Physical Medicine and Rehabilitation</t>
  </si>
  <si>
    <t>Thoracic Surgery</t>
  </si>
  <si>
    <t>Chest Diseases</t>
  </si>
  <si>
    <t>Cardiovascular Surgery</t>
  </si>
  <si>
    <t>Cardiology</t>
  </si>
  <si>
    <t>Ear Nose and Throat Diseases</t>
  </si>
  <si>
    <t>Urology</t>
  </si>
  <si>
    <t>Orthopedy and Traumatology</t>
  </si>
  <si>
    <t>Neurosurgery</t>
  </si>
  <si>
    <t>Child and Adolescent Psychiatry</t>
  </si>
  <si>
    <t>Neurology</t>
  </si>
  <si>
    <t>P</t>
  </si>
  <si>
    <t>NC</t>
  </si>
  <si>
    <t>Gynecology and Obstetrics + Psychiatry</t>
  </si>
  <si>
    <t>General Surgery + Anesthesia and Reanimation + Radiologic Diagnosis</t>
  </si>
  <si>
    <t>FALL AND SPRING SEMESTERS TOTAL</t>
  </si>
  <si>
    <t>2. YEAR</t>
  </si>
  <si>
    <t>3. YEAR</t>
  </si>
  <si>
    <t>4. YEAR</t>
  </si>
  <si>
    <t>5. YEAR</t>
  </si>
  <si>
    <t>6. YEAR</t>
  </si>
  <si>
    <t>1. YEAR</t>
  </si>
  <si>
    <t>MED203</t>
  </si>
  <si>
    <t>MED208</t>
  </si>
  <si>
    <t>MED202</t>
  </si>
  <si>
    <t>MDC307</t>
  </si>
  <si>
    <t>MDC310</t>
  </si>
  <si>
    <t>MED204</t>
  </si>
  <si>
    <t>MED206</t>
  </si>
  <si>
    <t>MED310</t>
  </si>
  <si>
    <t>MRC401</t>
  </si>
  <si>
    <t>MRC402</t>
  </si>
  <si>
    <t>MRC403</t>
  </si>
  <si>
    <t>MRC404</t>
  </si>
  <si>
    <t>MRC501</t>
  </si>
  <si>
    <t>MRC502</t>
  </si>
  <si>
    <t>MRC503</t>
  </si>
  <si>
    <t>MRC504</t>
  </si>
  <si>
    <t>MRC505</t>
  </si>
  <si>
    <t>MRC506</t>
  </si>
  <si>
    <t>MRC507</t>
  </si>
  <si>
    <t>MRC508</t>
  </si>
  <si>
    <t>MRC509</t>
  </si>
  <si>
    <t>MRC510</t>
  </si>
  <si>
    <t>MRC511</t>
  </si>
  <si>
    <t>MRC512</t>
  </si>
  <si>
    <t>MRC513</t>
  </si>
  <si>
    <t>MRC514</t>
  </si>
  <si>
    <t>MRC515</t>
  </si>
  <si>
    <t>MRC516</t>
  </si>
  <si>
    <t>MRC517</t>
  </si>
  <si>
    <t>MRC518</t>
  </si>
  <si>
    <t>MRC519</t>
  </si>
  <si>
    <t>Health Economics</t>
  </si>
  <si>
    <t>Biostatistics</t>
  </si>
  <si>
    <t>Medical Committee Courses
(Com 3A)</t>
  </si>
  <si>
    <t>Medicine History and Deontology</t>
  </si>
  <si>
    <t>Health Informatics and Technologies</t>
  </si>
  <si>
    <t>Medical Committee Courses
(Com 3B)</t>
  </si>
  <si>
    <t>MED303</t>
  </si>
  <si>
    <t>MED112</t>
  </si>
  <si>
    <t>MRC405</t>
  </si>
  <si>
    <t>MRC406</t>
  </si>
  <si>
    <t>MRC407</t>
  </si>
  <si>
    <t>WEEK</t>
  </si>
  <si>
    <t>Mental Health and Diseases</t>
  </si>
  <si>
    <t>Anesthesia and Reanimation</t>
  </si>
  <si>
    <t>Radiodiagnostic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</si>
</sst>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7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7"/>
      <name val="Arial"/>
      <family val="2"/>
      <charset val="162"/>
    </font>
    <font>
      <b/>
      <sz val="7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abSelected="1" zoomScaleNormal="100" zoomScaleSheetLayoutView="80" workbookViewId="0">
      <selection sqref="A1:XFD1048576"/>
    </sheetView>
  </sheetViews>
  <sheetFormatPr defaultRowHeight="15" x14ac:dyDescent="0.25"/>
  <cols>
    <col min="1" max="1" width="9.140625" style="30"/>
    <col min="2" max="2" width="11" style="30" customWidth="1"/>
    <col min="3" max="8" width="9.140625" style="30"/>
    <col min="9" max="9" width="10.28515625" style="30" customWidth="1"/>
    <col min="10" max="16384" width="9.140625" style="30"/>
  </cols>
  <sheetData>
    <row r="1" spans="1:17" x14ac:dyDescent="0.25">
      <c r="A1" s="48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7" ht="15" customHeight="1" x14ac:dyDescent="0.2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7" ht="15" customHeight="1" x14ac:dyDescent="0.25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</row>
    <row r="4" spans="1:17" ht="15" customHeight="1" x14ac:dyDescent="0.25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7" ht="15.75" customHeight="1" thickBot="1" x14ac:dyDescent="0.3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6"/>
      <c r="O5" s="3"/>
      <c r="P5" s="3"/>
      <c r="Q5" s="3"/>
    </row>
    <row r="6" spans="1:17" ht="15.75" customHeight="1" thickBot="1" x14ac:dyDescent="0.3">
      <c r="A6" s="42" t="s">
        <v>88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4"/>
      <c r="O6" s="31"/>
      <c r="P6" s="31"/>
      <c r="Q6" s="3"/>
    </row>
    <row r="7" spans="1:17" ht="15.75" customHeight="1" thickBot="1" x14ac:dyDescent="0.3">
      <c r="A7" s="45" t="s">
        <v>41</v>
      </c>
      <c r="B7" s="46"/>
      <c r="C7" s="46"/>
      <c r="D7" s="46"/>
      <c r="E7" s="46"/>
      <c r="F7" s="46"/>
      <c r="G7" s="47"/>
      <c r="H7" s="45" t="s">
        <v>42</v>
      </c>
      <c r="I7" s="46"/>
      <c r="J7" s="46"/>
      <c r="K7" s="46"/>
      <c r="L7" s="46"/>
      <c r="M7" s="46"/>
      <c r="N7" s="47"/>
    </row>
    <row r="8" spans="1:17" ht="15.75" thickBot="1" x14ac:dyDescent="0.3">
      <c r="A8" s="5" t="s">
        <v>18</v>
      </c>
      <c r="B8" s="17" t="s">
        <v>58</v>
      </c>
      <c r="C8" s="17" t="s">
        <v>2</v>
      </c>
      <c r="D8" s="17" t="s">
        <v>78</v>
      </c>
      <c r="E8" s="17" t="s">
        <v>4</v>
      </c>
      <c r="F8" s="17" t="s">
        <v>79</v>
      </c>
      <c r="G8" s="17" t="s">
        <v>19</v>
      </c>
      <c r="H8" s="4" t="s">
        <v>18</v>
      </c>
      <c r="I8" s="4" t="s">
        <v>58</v>
      </c>
      <c r="J8" s="4" t="s">
        <v>2</v>
      </c>
      <c r="K8" s="4" t="s">
        <v>78</v>
      </c>
      <c r="L8" s="4" t="s">
        <v>4</v>
      </c>
      <c r="M8" s="4" t="s">
        <v>79</v>
      </c>
      <c r="N8" s="4" t="s">
        <v>19</v>
      </c>
    </row>
    <row r="9" spans="1:17" ht="49.5" thickBot="1" x14ac:dyDescent="0.3">
      <c r="A9" s="14" t="s">
        <v>20</v>
      </c>
      <c r="B9" s="7" t="s">
        <v>21</v>
      </c>
      <c r="C9" s="7">
        <v>3</v>
      </c>
      <c r="D9" s="7">
        <v>0</v>
      </c>
      <c r="E9" s="7">
        <v>0</v>
      </c>
      <c r="F9" s="7">
        <v>3</v>
      </c>
      <c r="G9" s="7">
        <v>5</v>
      </c>
      <c r="H9" s="32" t="s">
        <v>31</v>
      </c>
      <c r="I9" s="8" t="s">
        <v>27</v>
      </c>
      <c r="J9" s="33">
        <v>7</v>
      </c>
      <c r="K9" s="33">
        <v>0</v>
      </c>
      <c r="L9" s="33">
        <v>2</v>
      </c>
      <c r="M9" s="33">
        <v>8</v>
      </c>
      <c r="N9" s="33">
        <v>16</v>
      </c>
    </row>
    <row r="10" spans="1:17" ht="20.25" thickBot="1" x14ac:dyDescent="0.3">
      <c r="A10" s="14" t="s">
        <v>22</v>
      </c>
      <c r="B10" s="7" t="s">
        <v>23</v>
      </c>
      <c r="C10" s="7">
        <v>0</v>
      </c>
      <c r="D10" s="7">
        <v>2</v>
      </c>
      <c r="E10" s="7">
        <v>0</v>
      </c>
      <c r="F10" s="7">
        <v>1</v>
      </c>
      <c r="G10" s="7">
        <v>1</v>
      </c>
      <c r="H10" s="32" t="s">
        <v>17</v>
      </c>
      <c r="I10" s="33" t="s">
        <v>16</v>
      </c>
      <c r="J10" s="33">
        <v>0</v>
      </c>
      <c r="K10" s="33">
        <v>2</v>
      </c>
      <c r="L10" s="33">
        <v>0</v>
      </c>
      <c r="M10" s="33">
        <v>1</v>
      </c>
      <c r="N10" s="33">
        <v>1</v>
      </c>
    </row>
    <row r="11" spans="1:17" ht="45" customHeight="1" thickBot="1" x14ac:dyDescent="0.3">
      <c r="A11" s="24" t="s">
        <v>6</v>
      </c>
      <c r="B11" s="8" t="s">
        <v>24</v>
      </c>
      <c r="C11" s="8">
        <v>2</v>
      </c>
      <c r="D11" s="8">
        <v>0</v>
      </c>
      <c r="E11" s="8">
        <v>0</v>
      </c>
      <c r="F11" s="8">
        <v>2</v>
      </c>
      <c r="G11" s="8">
        <v>3</v>
      </c>
      <c r="H11" s="32" t="s">
        <v>15</v>
      </c>
      <c r="I11" s="33" t="s">
        <v>14</v>
      </c>
      <c r="J11" s="33">
        <v>2</v>
      </c>
      <c r="K11" s="33">
        <v>0</v>
      </c>
      <c r="L11" s="33">
        <v>0</v>
      </c>
      <c r="M11" s="33">
        <v>2</v>
      </c>
      <c r="N11" s="33">
        <v>3</v>
      </c>
    </row>
    <row r="12" spans="1:17" ht="20.25" thickBot="1" x14ac:dyDescent="0.3">
      <c r="A12" s="14" t="s">
        <v>7</v>
      </c>
      <c r="B12" s="7" t="s">
        <v>28</v>
      </c>
      <c r="C12" s="7">
        <v>2</v>
      </c>
      <c r="D12" s="7">
        <v>0</v>
      </c>
      <c r="E12" s="7">
        <v>0</v>
      </c>
      <c r="F12" s="7">
        <v>2</v>
      </c>
      <c r="G12" s="7">
        <v>3</v>
      </c>
      <c r="H12" s="24" t="s">
        <v>8</v>
      </c>
      <c r="I12" s="8" t="s">
        <v>13</v>
      </c>
      <c r="J12" s="8">
        <v>2</v>
      </c>
      <c r="K12" s="8">
        <v>0</v>
      </c>
      <c r="L12" s="8">
        <v>0</v>
      </c>
      <c r="M12" s="8">
        <v>2</v>
      </c>
      <c r="N12" s="8">
        <v>3</v>
      </c>
    </row>
    <row r="13" spans="1:17" ht="15.75" thickBot="1" x14ac:dyDescent="0.3">
      <c r="A13" s="14" t="s">
        <v>43</v>
      </c>
      <c r="B13" s="34" t="s">
        <v>29</v>
      </c>
      <c r="C13" s="7">
        <v>3</v>
      </c>
      <c r="D13" s="7">
        <v>0</v>
      </c>
      <c r="E13" s="7">
        <v>0</v>
      </c>
      <c r="F13" s="7">
        <v>3</v>
      </c>
      <c r="G13" s="7">
        <v>3</v>
      </c>
      <c r="H13" s="32" t="s">
        <v>12</v>
      </c>
      <c r="I13" s="33" t="s">
        <v>11</v>
      </c>
      <c r="J13" s="33">
        <v>3</v>
      </c>
      <c r="K13" s="33">
        <v>0</v>
      </c>
      <c r="L13" s="33">
        <v>0</v>
      </c>
      <c r="M13" s="33">
        <v>3</v>
      </c>
      <c r="N13" s="33">
        <v>3</v>
      </c>
    </row>
    <row r="14" spans="1:17" ht="39.75" customHeight="1" thickBot="1" x14ac:dyDescent="0.3">
      <c r="A14" s="39" t="s">
        <v>25</v>
      </c>
      <c r="B14" s="57" t="s">
        <v>26</v>
      </c>
      <c r="C14" s="39">
        <v>7</v>
      </c>
      <c r="D14" s="39">
        <v>0</v>
      </c>
      <c r="E14" s="39">
        <v>2</v>
      </c>
      <c r="F14" s="39">
        <v>8</v>
      </c>
      <c r="G14" s="39">
        <v>16</v>
      </c>
      <c r="H14" s="35"/>
      <c r="I14" s="35"/>
      <c r="J14" s="35"/>
      <c r="K14" s="35"/>
      <c r="L14" s="35"/>
      <c r="M14" s="35"/>
      <c r="N14" s="35"/>
    </row>
    <row r="15" spans="1:17" ht="37.5" customHeight="1" thickBot="1" x14ac:dyDescent="0.3">
      <c r="A15" s="40"/>
      <c r="B15" s="58"/>
      <c r="C15" s="40"/>
      <c r="D15" s="40"/>
      <c r="E15" s="40"/>
      <c r="F15" s="40"/>
      <c r="G15" s="40"/>
      <c r="H15" s="24" t="s">
        <v>127</v>
      </c>
      <c r="I15" s="36" t="s">
        <v>10</v>
      </c>
      <c r="J15" s="36">
        <v>2</v>
      </c>
      <c r="K15" s="36">
        <v>0</v>
      </c>
      <c r="L15" s="36">
        <v>0</v>
      </c>
      <c r="M15" s="36">
        <v>2</v>
      </c>
      <c r="N15" s="36">
        <v>4</v>
      </c>
    </row>
    <row r="16" spans="1:17" ht="30.75" customHeight="1" thickBot="1" x14ac:dyDescent="0.3">
      <c r="A16" s="41"/>
      <c r="B16" s="59"/>
      <c r="C16" s="41"/>
      <c r="D16" s="41"/>
      <c r="E16" s="41"/>
      <c r="F16" s="41"/>
      <c r="G16" s="41"/>
      <c r="H16" s="32"/>
      <c r="I16" s="32"/>
      <c r="J16" s="32"/>
      <c r="K16" s="32"/>
      <c r="L16" s="32"/>
      <c r="M16" s="32"/>
      <c r="N16" s="32"/>
    </row>
    <row r="17" spans="1:14" ht="15.75" thickBot="1" x14ac:dyDescent="0.3">
      <c r="A17" s="14" t="s">
        <v>9</v>
      </c>
      <c r="B17" s="7"/>
      <c r="C17" s="15">
        <f>SUM(C9:C16)</f>
        <v>17</v>
      </c>
      <c r="D17" s="15">
        <f>SUM(D9:D16)</f>
        <v>2</v>
      </c>
      <c r="E17" s="15">
        <f>SUM(E9:E16)</f>
        <v>2</v>
      </c>
      <c r="F17" s="15">
        <f>SUM(F9:F16)</f>
        <v>19</v>
      </c>
      <c r="G17" s="15">
        <f>SUM(G9:G16)</f>
        <v>31</v>
      </c>
      <c r="H17" s="32" t="s">
        <v>9</v>
      </c>
      <c r="I17" s="32"/>
      <c r="J17" s="32">
        <f>SUM(J9:J16)</f>
        <v>16</v>
      </c>
      <c r="K17" s="32">
        <f>SUM(K9:K16)</f>
        <v>2</v>
      </c>
      <c r="L17" s="32">
        <f>SUM(L9:L16)</f>
        <v>2</v>
      </c>
      <c r="M17" s="32">
        <f>SUM(M9:M16)</f>
        <v>18</v>
      </c>
      <c r="N17" s="32">
        <f>SUM(N9:N16)</f>
        <v>30</v>
      </c>
    </row>
    <row r="18" spans="1:14" ht="15.75" thickBot="1" x14ac:dyDescent="0.3">
      <c r="A18" s="42" t="s">
        <v>83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4"/>
    </row>
    <row r="19" spans="1:14" ht="15.75" customHeight="1" thickBot="1" x14ac:dyDescent="0.3">
      <c r="A19" s="45" t="s">
        <v>44</v>
      </c>
      <c r="B19" s="46"/>
      <c r="C19" s="46"/>
      <c r="D19" s="46"/>
      <c r="E19" s="46"/>
      <c r="F19" s="46"/>
      <c r="G19" s="47"/>
      <c r="H19" s="45" t="s">
        <v>45</v>
      </c>
      <c r="I19" s="46"/>
      <c r="J19" s="46"/>
      <c r="K19" s="46"/>
      <c r="L19" s="46"/>
      <c r="M19" s="46"/>
      <c r="N19" s="47"/>
    </row>
    <row r="20" spans="1:14" ht="15.75" thickBot="1" x14ac:dyDescent="0.3">
      <c r="A20" s="5" t="s">
        <v>18</v>
      </c>
      <c r="B20" s="17" t="s">
        <v>58</v>
      </c>
      <c r="C20" s="17" t="s">
        <v>2</v>
      </c>
      <c r="D20" s="17" t="s">
        <v>78</v>
      </c>
      <c r="E20" s="17" t="s">
        <v>4</v>
      </c>
      <c r="F20" s="17" t="s">
        <v>79</v>
      </c>
      <c r="G20" s="17" t="s">
        <v>19</v>
      </c>
      <c r="H20" s="5" t="s">
        <v>18</v>
      </c>
      <c r="I20" s="17" t="s">
        <v>58</v>
      </c>
      <c r="J20" s="17" t="s">
        <v>2</v>
      </c>
      <c r="K20" s="17" t="s">
        <v>78</v>
      </c>
      <c r="L20" s="17" t="s">
        <v>4</v>
      </c>
      <c r="M20" s="17" t="s">
        <v>79</v>
      </c>
      <c r="N20" s="17" t="s">
        <v>19</v>
      </c>
    </row>
    <row r="21" spans="1:14" ht="39.75" thickBot="1" x14ac:dyDescent="0.3">
      <c r="A21" s="14" t="s">
        <v>32</v>
      </c>
      <c r="B21" s="7" t="s">
        <v>33</v>
      </c>
      <c r="C21" s="15">
        <v>15</v>
      </c>
      <c r="D21" s="15">
        <v>0</v>
      </c>
      <c r="E21" s="15">
        <v>6</v>
      </c>
      <c r="F21" s="15">
        <v>18</v>
      </c>
      <c r="G21" s="15">
        <v>22</v>
      </c>
      <c r="H21" s="37" t="s">
        <v>37</v>
      </c>
      <c r="I21" s="7" t="s">
        <v>38</v>
      </c>
      <c r="J21" s="34">
        <v>17</v>
      </c>
      <c r="K21" s="34">
        <v>0</v>
      </c>
      <c r="L21" s="34">
        <v>6</v>
      </c>
      <c r="M21" s="34">
        <v>20</v>
      </c>
      <c r="N21" s="34">
        <v>22</v>
      </c>
    </row>
    <row r="22" spans="1:14" ht="30" thickBot="1" x14ac:dyDescent="0.3">
      <c r="A22" s="14" t="s">
        <v>34</v>
      </c>
      <c r="B22" s="7" t="s">
        <v>35</v>
      </c>
      <c r="C22" s="7">
        <v>2</v>
      </c>
      <c r="D22" s="7">
        <v>0</v>
      </c>
      <c r="E22" s="7">
        <v>0</v>
      </c>
      <c r="F22" s="7">
        <v>2</v>
      </c>
      <c r="G22" s="7">
        <v>3</v>
      </c>
      <c r="H22" s="37" t="s">
        <v>91</v>
      </c>
      <c r="I22" s="34" t="s">
        <v>39</v>
      </c>
      <c r="J22" s="34">
        <v>2</v>
      </c>
      <c r="K22" s="34">
        <v>0</v>
      </c>
      <c r="L22" s="34">
        <v>0</v>
      </c>
      <c r="M22" s="34">
        <v>2</v>
      </c>
      <c r="N22" s="34">
        <v>3</v>
      </c>
    </row>
    <row r="23" spans="1:14" ht="39.75" thickBot="1" x14ac:dyDescent="0.3">
      <c r="A23" s="24" t="s">
        <v>89</v>
      </c>
      <c r="B23" s="8" t="s">
        <v>36</v>
      </c>
      <c r="C23" s="8">
        <v>2</v>
      </c>
      <c r="D23" s="8">
        <v>0</v>
      </c>
      <c r="E23" s="8">
        <v>0</v>
      </c>
      <c r="F23" s="8">
        <v>2</v>
      </c>
      <c r="G23" s="8">
        <v>3</v>
      </c>
      <c r="H23" s="37" t="s">
        <v>90</v>
      </c>
      <c r="I23" s="34" t="s">
        <v>40</v>
      </c>
      <c r="J23" s="34">
        <v>1</v>
      </c>
      <c r="K23" s="34">
        <v>2</v>
      </c>
      <c r="L23" s="34">
        <v>0</v>
      </c>
      <c r="M23" s="34">
        <v>2</v>
      </c>
      <c r="N23" s="34">
        <v>4</v>
      </c>
    </row>
    <row r="24" spans="1:14" ht="15.75" thickBot="1" x14ac:dyDescent="0.3">
      <c r="A24" s="14" t="s">
        <v>9</v>
      </c>
      <c r="B24" s="7"/>
      <c r="C24" s="15">
        <f>SUM(C21:C23)</f>
        <v>19</v>
      </c>
      <c r="D24" s="15">
        <f t="shared" ref="D24:G24" si="0">SUM(D21:D23)</f>
        <v>0</v>
      </c>
      <c r="E24" s="15">
        <f t="shared" si="0"/>
        <v>6</v>
      </c>
      <c r="F24" s="15">
        <f t="shared" si="0"/>
        <v>22</v>
      </c>
      <c r="G24" s="15">
        <f t="shared" si="0"/>
        <v>28</v>
      </c>
      <c r="H24" s="37" t="s">
        <v>9</v>
      </c>
      <c r="I24" s="38"/>
      <c r="J24" s="38">
        <f>SUM(J21:J23)</f>
        <v>20</v>
      </c>
      <c r="K24" s="38">
        <f t="shared" ref="K24:N24" si="1">SUM(K21:K23)</f>
        <v>2</v>
      </c>
      <c r="L24" s="38">
        <f t="shared" si="1"/>
        <v>6</v>
      </c>
      <c r="M24" s="38">
        <f t="shared" si="1"/>
        <v>24</v>
      </c>
      <c r="N24" s="38">
        <f t="shared" si="1"/>
        <v>29</v>
      </c>
    </row>
    <row r="25" spans="1:14" ht="15.75" customHeight="1" thickBot="1" x14ac:dyDescent="0.3">
      <c r="A25" s="42" t="s">
        <v>84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/>
    </row>
    <row r="26" spans="1:14" ht="15.75" customHeight="1" thickBot="1" x14ac:dyDescent="0.3">
      <c r="A26" s="45" t="s">
        <v>44</v>
      </c>
      <c r="B26" s="46"/>
      <c r="C26" s="46"/>
      <c r="D26" s="46"/>
      <c r="E26" s="46"/>
      <c r="F26" s="46"/>
      <c r="G26" s="47"/>
      <c r="H26" s="45" t="s">
        <v>45</v>
      </c>
      <c r="I26" s="46"/>
      <c r="J26" s="46"/>
      <c r="K26" s="46"/>
      <c r="L26" s="46"/>
      <c r="M26" s="46"/>
      <c r="N26" s="47"/>
    </row>
    <row r="27" spans="1:14" ht="15.75" thickBot="1" x14ac:dyDescent="0.3">
      <c r="A27" s="5" t="s">
        <v>18</v>
      </c>
      <c r="B27" s="17" t="s">
        <v>58</v>
      </c>
      <c r="C27" s="17" t="s">
        <v>2</v>
      </c>
      <c r="D27" s="17" t="s">
        <v>78</v>
      </c>
      <c r="E27" s="17" t="s">
        <v>4</v>
      </c>
      <c r="F27" s="17" t="s">
        <v>79</v>
      </c>
      <c r="G27" s="17" t="s">
        <v>19</v>
      </c>
      <c r="H27" s="17" t="s">
        <v>0</v>
      </c>
      <c r="I27" s="17" t="s">
        <v>1</v>
      </c>
      <c r="J27" s="17" t="s">
        <v>2</v>
      </c>
      <c r="K27" s="17" t="s">
        <v>78</v>
      </c>
      <c r="L27" s="17" t="s">
        <v>4</v>
      </c>
      <c r="M27" s="17" t="s">
        <v>79</v>
      </c>
      <c r="N27" s="17" t="s">
        <v>19</v>
      </c>
    </row>
    <row r="28" spans="1:14" ht="39.75" thickBot="1" x14ac:dyDescent="0.3">
      <c r="A28" s="11" t="s">
        <v>92</v>
      </c>
      <c r="B28" s="7" t="s">
        <v>122</v>
      </c>
      <c r="C28" s="12">
        <v>16</v>
      </c>
      <c r="D28" s="12">
        <v>6</v>
      </c>
      <c r="E28" s="12">
        <v>0</v>
      </c>
      <c r="F28" s="12">
        <v>19</v>
      </c>
      <c r="G28" s="12">
        <v>22</v>
      </c>
      <c r="H28" s="13" t="s">
        <v>93</v>
      </c>
      <c r="I28" s="7" t="s">
        <v>125</v>
      </c>
      <c r="J28" s="12">
        <v>18</v>
      </c>
      <c r="K28" s="12">
        <v>8</v>
      </c>
      <c r="L28" s="12">
        <v>0</v>
      </c>
      <c r="M28" s="12">
        <v>22</v>
      </c>
      <c r="N28" s="12">
        <v>22</v>
      </c>
    </row>
    <row r="29" spans="1:14" ht="15.75" customHeight="1" x14ac:dyDescent="0.25">
      <c r="A29" s="39" t="s">
        <v>94</v>
      </c>
      <c r="B29" s="57" t="s">
        <v>120</v>
      </c>
      <c r="C29" s="57">
        <v>2</v>
      </c>
      <c r="D29" s="57">
        <v>0</v>
      </c>
      <c r="E29" s="57">
        <v>0</v>
      </c>
      <c r="F29" s="57">
        <v>2</v>
      </c>
      <c r="G29" s="57">
        <v>3</v>
      </c>
      <c r="H29" s="60" t="s">
        <v>96</v>
      </c>
      <c r="I29" s="57" t="s">
        <v>123</v>
      </c>
      <c r="J29" s="57">
        <v>2</v>
      </c>
      <c r="K29" s="57">
        <v>0</v>
      </c>
      <c r="L29" s="57">
        <v>0</v>
      </c>
      <c r="M29" s="57">
        <v>2</v>
      </c>
      <c r="N29" s="57">
        <v>2</v>
      </c>
    </row>
    <row r="30" spans="1:14" ht="15.75" thickBot="1" x14ac:dyDescent="0.3">
      <c r="A30" s="41"/>
      <c r="B30" s="59"/>
      <c r="C30" s="59"/>
      <c r="D30" s="59"/>
      <c r="E30" s="59"/>
      <c r="F30" s="59"/>
      <c r="G30" s="59"/>
      <c r="H30" s="61"/>
      <c r="I30" s="59"/>
      <c r="J30" s="59"/>
      <c r="K30" s="59"/>
      <c r="L30" s="59"/>
      <c r="M30" s="59"/>
      <c r="N30" s="59"/>
    </row>
    <row r="31" spans="1:14" ht="39.75" thickBot="1" x14ac:dyDescent="0.3">
      <c r="A31" s="24" t="s">
        <v>126</v>
      </c>
      <c r="B31" s="8" t="s">
        <v>121</v>
      </c>
      <c r="C31" s="8">
        <v>2</v>
      </c>
      <c r="D31" s="8">
        <v>0</v>
      </c>
      <c r="E31" s="8">
        <v>0</v>
      </c>
      <c r="F31" s="8">
        <v>2</v>
      </c>
      <c r="G31" s="8">
        <v>3</v>
      </c>
      <c r="H31" s="15" t="s">
        <v>95</v>
      </c>
      <c r="I31" s="7" t="s">
        <v>124</v>
      </c>
      <c r="J31" s="7">
        <v>2</v>
      </c>
      <c r="K31" s="7">
        <v>2</v>
      </c>
      <c r="L31" s="7">
        <v>0</v>
      </c>
      <c r="M31" s="7">
        <v>3</v>
      </c>
      <c r="N31" s="7">
        <v>4</v>
      </c>
    </row>
    <row r="32" spans="1:14" ht="15.75" thickBot="1" x14ac:dyDescent="0.3">
      <c r="A32" s="6" t="s">
        <v>9</v>
      </c>
      <c r="B32" s="2"/>
      <c r="C32" s="29">
        <f>SUM(C28:C31)</f>
        <v>20</v>
      </c>
      <c r="D32" s="29">
        <f t="shared" ref="D32:G32" si="2">SUM(D28:D31)</f>
        <v>6</v>
      </c>
      <c r="E32" s="29">
        <f t="shared" si="2"/>
        <v>0</v>
      </c>
      <c r="F32" s="29">
        <f t="shared" si="2"/>
        <v>23</v>
      </c>
      <c r="G32" s="29">
        <f t="shared" si="2"/>
        <v>28</v>
      </c>
      <c r="H32" s="25" t="s">
        <v>9</v>
      </c>
      <c r="I32" s="29"/>
      <c r="J32" s="29">
        <f>SUM(J28:J31)</f>
        <v>22</v>
      </c>
      <c r="K32" s="29">
        <f t="shared" ref="K32:N32" si="3">SUM(K28:K31)</f>
        <v>10</v>
      </c>
      <c r="L32" s="29">
        <f t="shared" si="3"/>
        <v>0</v>
      </c>
      <c r="M32" s="29">
        <f t="shared" si="3"/>
        <v>27</v>
      </c>
      <c r="N32" s="29">
        <f t="shared" si="3"/>
        <v>28</v>
      </c>
    </row>
    <row r="33" spans="1:14" ht="15.75" customHeight="1" thickBot="1" x14ac:dyDescent="0.3">
      <c r="A33" s="42" t="s">
        <v>85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4"/>
    </row>
    <row r="34" spans="1:14" ht="15.75" customHeight="1" thickBot="1" x14ac:dyDescent="0.3">
      <c r="A34" s="45" t="s">
        <v>82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7"/>
    </row>
    <row r="35" spans="1:14" ht="15.75" thickBot="1" x14ac:dyDescent="0.3">
      <c r="A35" s="16"/>
      <c r="B35" s="10"/>
      <c r="C35" s="10"/>
      <c r="D35" s="5" t="s">
        <v>18</v>
      </c>
      <c r="E35" s="62" t="s">
        <v>58</v>
      </c>
      <c r="F35" s="63"/>
      <c r="G35" s="5" t="s">
        <v>2</v>
      </c>
      <c r="H35" s="5" t="s">
        <v>78</v>
      </c>
      <c r="I35" s="5" t="s">
        <v>4</v>
      </c>
      <c r="J35" s="18" t="s">
        <v>79</v>
      </c>
      <c r="K35" s="5" t="s">
        <v>19</v>
      </c>
      <c r="L35" s="10"/>
      <c r="M35" s="10"/>
      <c r="N35" s="19"/>
    </row>
    <row r="36" spans="1:14" ht="15.75" thickBot="1" x14ac:dyDescent="0.3">
      <c r="A36" s="16"/>
      <c r="B36" s="10"/>
      <c r="C36" s="10"/>
      <c r="D36" s="24" t="s">
        <v>97</v>
      </c>
      <c r="E36" s="64" t="s">
        <v>57</v>
      </c>
      <c r="F36" s="65"/>
      <c r="G36" s="8">
        <v>5</v>
      </c>
      <c r="H36" s="8">
        <v>10</v>
      </c>
      <c r="I36" s="9">
        <v>0</v>
      </c>
      <c r="J36" s="8">
        <v>10</v>
      </c>
      <c r="K36" s="8">
        <v>15</v>
      </c>
      <c r="L36" s="10"/>
      <c r="M36" s="10"/>
      <c r="N36" s="19"/>
    </row>
    <row r="37" spans="1:14" ht="15.75" customHeight="1" thickBot="1" x14ac:dyDescent="0.3">
      <c r="A37" s="16"/>
      <c r="B37" s="10"/>
      <c r="C37" s="10"/>
      <c r="D37" s="20" t="s">
        <v>98</v>
      </c>
      <c r="E37" s="64" t="s">
        <v>56</v>
      </c>
      <c r="F37" s="65"/>
      <c r="G37" s="9">
        <v>5</v>
      </c>
      <c r="H37" s="9">
        <v>10</v>
      </c>
      <c r="I37" s="9">
        <v>0</v>
      </c>
      <c r="J37" s="9">
        <v>10</v>
      </c>
      <c r="K37" s="9">
        <v>15</v>
      </c>
      <c r="L37" s="10"/>
      <c r="M37" s="10"/>
      <c r="N37" s="19"/>
    </row>
    <row r="38" spans="1:14" ht="30.75" customHeight="1" thickBot="1" x14ac:dyDescent="0.3">
      <c r="A38" s="16"/>
      <c r="B38" s="10"/>
      <c r="C38" s="10"/>
      <c r="D38" s="20" t="s">
        <v>99</v>
      </c>
      <c r="E38" s="64" t="s">
        <v>81</v>
      </c>
      <c r="F38" s="65"/>
      <c r="G38" s="9">
        <v>3</v>
      </c>
      <c r="H38" s="9">
        <v>6</v>
      </c>
      <c r="I38" s="9">
        <v>0</v>
      </c>
      <c r="J38" s="9">
        <v>6</v>
      </c>
      <c r="K38" s="9">
        <v>9</v>
      </c>
      <c r="L38" s="10"/>
      <c r="M38" s="10"/>
      <c r="N38" s="19"/>
    </row>
    <row r="39" spans="1:14" ht="29.25" customHeight="1" thickBot="1" x14ac:dyDescent="0.3">
      <c r="A39" s="16"/>
      <c r="B39" s="10"/>
      <c r="C39" s="10"/>
      <c r="D39" s="20" t="s">
        <v>100</v>
      </c>
      <c r="E39" s="64" t="s">
        <v>80</v>
      </c>
      <c r="F39" s="65"/>
      <c r="G39" s="9">
        <v>3</v>
      </c>
      <c r="H39" s="9">
        <v>6</v>
      </c>
      <c r="I39" s="9">
        <v>0</v>
      </c>
      <c r="J39" s="9">
        <v>6</v>
      </c>
      <c r="K39" s="9">
        <v>9</v>
      </c>
      <c r="L39" s="10"/>
      <c r="M39" s="10"/>
      <c r="N39" s="19"/>
    </row>
    <row r="40" spans="1:14" ht="29.25" customHeight="1" thickBot="1" x14ac:dyDescent="0.3">
      <c r="A40" s="16"/>
      <c r="B40" s="10"/>
      <c r="C40" s="10"/>
      <c r="D40" s="20" t="s">
        <v>128</v>
      </c>
      <c r="E40" s="64" t="s">
        <v>132</v>
      </c>
      <c r="F40" s="65"/>
      <c r="G40" s="1">
        <v>2</v>
      </c>
      <c r="H40" s="1">
        <v>4</v>
      </c>
      <c r="I40" s="1">
        <v>0</v>
      </c>
      <c r="J40" s="1">
        <v>4</v>
      </c>
      <c r="K40" s="1">
        <v>6</v>
      </c>
      <c r="L40" s="10"/>
      <c r="M40" s="10"/>
      <c r="N40" s="19"/>
    </row>
    <row r="41" spans="1:14" ht="29.25" customHeight="1" thickBot="1" x14ac:dyDescent="0.3">
      <c r="A41" s="16"/>
      <c r="B41" s="10"/>
      <c r="C41" s="10"/>
      <c r="D41" s="20" t="s">
        <v>129</v>
      </c>
      <c r="E41" s="64" t="s">
        <v>133</v>
      </c>
      <c r="F41" s="65"/>
      <c r="G41" s="1">
        <v>1</v>
      </c>
      <c r="H41" s="1">
        <v>2</v>
      </c>
      <c r="I41" s="1">
        <v>0</v>
      </c>
      <c r="J41" s="1">
        <v>2</v>
      </c>
      <c r="K41" s="1">
        <v>3</v>
      </c>
      <c r="L41" s="10"/>
      <c r="M41" s="10"/>
      <c r="N41" s="19"/>
    </row>
    <row r="42" spans="1:14" ht="29.25" customHeight="1" thickBot="1" x14ac:dyDescent="0.3">
      <c r="A42" s="16"/>
      <c r="B42" s="10"/>
      <c r="C42" s="10"/>
      <c r="D42" s="20" t="s">
        <v>130</v>
      </c>
      <c r="E42" s="64" t="s">
        <v>134</v>
      </c>
      <c r="F42" s="65"/>
      <c r="G42" s="1">
        <v>1</v>
      </c>
      <c r="H42" s="1">
        <v>2</v>
      </c>
      <c r="I42" s="1">
        <v>0</v>
      </c>
      <c r="J42" s="1">
        <v>2</v>
      </c>
      <c r="K42" s="1">
        <v>3</v>
      </c>
      <c r="L42" s="10"/>
      <c r="M42" s="10"/>
      <c r="N42" s="19"/>
    </row>
    <row r="43" spans="1:14" ht="15.75" thickBot="1" x14ac:dyDescent="0.3">
      <c r="A43" s="21"/>
      <c r="B43" s="22"/>
      <c r="C43" s="22"/>
      <c r="D43" s="66" t="s">
        <v>9</v>
      </c>
      <c r="E43" s="67"/>
      <c r="F43" s="68"/>
      <c r="G43" s="15">
        <f>SUM(G36:G42)</f>
        <v>20</v>
      </c>
      <c r="H43" s="15">
        <f>SUM(H36:H42)</f>
        <v>40</v>
      </c>
      <c r="I43" s="15">
        <f>SUM(I36:I42)</f>
        <v>0</v>
      </c>
      <c r="J43" s="15">
        <f>SUM(J36:J42)</f>
        <v>40</v>
      </c>
      <c r="K43" s="15">
        <f>SUM(K36:K42)</f>
        <v>60</v>
      </c>
      <c r="L43" s="22"/>
      <c r="M43" s="22"/>
      <c r="N43" s="23"/>
    </row>
    <row r="44" spans="1:14" ht="15.75" customHeight="1" thickBot="1" x14ac:dyDescent="0.3">
      <c r="A44" s="42" t="s">
        <v>86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4"/>
    </row>
    <row r="45" spans="1:14" ht="15.75" customHeight="1" thickBot="1" x14ac:dyDescent="0.3">
      <c r="A45" s="45" t="s">
        <v>82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7"/>
    </row>
    <row r="46" spans="1:14" ht="15.75" thickBot="1" x14ac:dyDescent="0.3">
      <c r="A46" s="16"/>
      <c r="B46" s="10"/>
      <c r="C46" s="10"/>
      <c r="D46" s="5" t="s">
        <v>18</v>
      </c>
      <c r="E46" s="62" t="s">
        <v>58</v>
      </c>
      <c r="F46" s="63"/>
      <c r="G46" s="5" t="s">
        <v>131</v>
      </c>
      <c r="H46" s="4" t="s">
        <v>2</v>
      </c>
      <c r="I46" s="4" t="s">
        <v>3</v>
      </c>
      <c r="J46" s="4" t="s">
        <v>4</v>
      </c>
      <c r="K46" s="4" t="s">
        <v>5</v>
      </c>
      <c r="L46" s="4" t="s">
        <v>19</v>
      </c>
      <c r="M46" s="10"/>
      <c r="N46" s="19"/>
    </row>
    <row r="47" spans="1:14" ht="18" customHeight="1" thickBot="1" x14ac:dyDescent="0.3">
      <c r="A47" s="16"/>
      <c r="B47" s="10"/>
      <c r="C47" s="10"/>
      <c r="D47" s="14" t="s">
        <v>101</v>
      </c>
      <c r="E47" s="69" t="s">
        <v>77</v>
      </c>
      <c r="F47" s="70"/>
      <c r="G47" s="20">
        <v>3</v>
      </c>
      <c r="H47" s="7">
        <v>2</v>
      </c>
      <c r="I47" s="7">
        <v>4</v>
      </c>
      <c r="J47" s="7">
        <v>0</v>
      </c>
      <c r="K47" s="7">
        <v>4</v>
      </c>
      <c r="L47" s="7">
        <v>6</v>
      </c>
      <c r="M47" s="10"/>
      <c r="N47" s="19"/>
    </row>
    <row r="48" spans="1:14" ht="18" customHeight="1" thickBot="1" x14ac:dyDescent="0.3">
      <c r="A48" s="16"/>
      <c r="B48" s="10"/>
      <c r="C48" s="10"/>
      <c r="D48" s="14" t="s">
        <v>102</v>
      </c>
      <c r="E48" s="69" t="s">
        <v>76</v>
      </c>
      <c r="F48" s="70"/>
      <c r="G48" s="20">
        <v>2</v>
      </c>
      <c r="H48" s="7">
        <v>1</v>
      </c>
      <c r="I48" s="7">
        <v>2</v>
      </c>
      <c r="J48" s="7">
        <v>0</v>
      </c>
      <c r="K48" s="7">
        <v>2</v>
      </c>
      <c r="L48" s="7">
        <v>3</v>
      </c>
      <c r="M48" s="10"/>
      <c r="N48" s="19"/>
    </row>
    <row r="49" spans="1:14" ht="18" customHeight="1" thickBot="1" x14ac:dyDescent="0.3">
      <c r="A49" s="16"/>
      <c r="B49" s="10"/>
      <c r="C49" s="10"/>
      <c r="D49" s="14" t="s">
        <v>103</v>
      </c>
      <c r="E49" s="69" t="s">
        <v>75</v>
      </c>
      <c r="F49" s="70"/>
      <c r="G49" s="20">
        <v>3</v>
      </c>
      <c r="H49" s="7">
        <v>1</v>
      </c>
      <c r="I49" s="7">
        <v>2</v>
      </c>
      <c r="J49" s="7">
        <v>0</v>
      </c>
      <c r="K49" s="7">
        <v>2</v>
      </c>
      <c r="L49" s="7">
        <v>3</v>
      </c>
      <c r="M49" s="10"/>
      <c r="N49" s="19"/>
    </row>
    <row r="50" spans="1:14" ht="18" customHeight="1" thickBot="1" x14ac:dyDescent="0.3">
      <c r="A50" s="16"/>
      <c r="B50" s="10"/>
      <c r="C50" s="10"/>
      <c r="D50" s="14" t="s">
        <v>104</v>
      </c>
      <c r="E50" s="69" t="s">
        <v>74</v>
      </c>
      <c r="F50" s="70"/>
      <c r="G50" s="20">
        <v>3</v>
      </c>
      <c r="H50" s="7">
        <v>1</v>
      </c>
      <c r="I50" s="7">
        <v>2</v>
      </c>
      <c r="J50" s="7">
        <v>0</v>
      </c>
      <c r="K50" s="7">
        <v>2</v>
      </c>
      <c r="L50" s="7">
        <v>3</v>
      </c>
      <c r="M50" s="10"/>
      <c r="N50" s="19"/>
    </row>
    <row r="51" spans="1:14" ht="18" customHeight="1" thickBot="1" x14ac:dyDescent="0.3">
      <c r="A51" s="16"/>
      <c r="B51" s="10"/>
      <c r="C51" s="10"/>
      <c r="D51" s="14" t="s">
        <v>105</v>
      </c>
      <c r="E51" s="69" t="s">
        <v>73</v>
      </c>
      <c r="F51" s="70"/>
      <c r="G51" s="20">
        <v>3</v>
      </c>
      <c r="H51" s="7">
        <v>1</v>
      </c>
      <c r="I51" s="7">
        <v>2</v>
      </c>
      <c r="J51" s="7">
        <v>0</v>
      </c>
      <c r="K51" s="7">
        <v>2</v>
      </c>
      <c r="L51" s="7">
        <v>3</v>
      </c>
      <c r="M51" s="10"/>
      <c r="N51" s="19"/>
    </row>
    <row r="52" spans="1:14" ht="18" customHeight="1" thickBot="1" x14ac:dyDescent="0.3">
      <c r="A52" s="16"/>
      <c r="B52" s="10"/>
      <c r="C52" s="10"/>
      <c r="D52" s="14" t="s">
        <v>106</v>
      </c>
      <c r="E52" s="69" t="s">
        <v>72</v>
      </c>
      <c r="F52" s="70"/>
      <c r="G52" s="20">
        <v>3</v>
      </c>
      <c r="H52" s="7">
        <v>1</v>
      </c>
      <c r="I52" s="7">
        <v>2</v>
      </c>
      <c r="J52" s="7">
        <v>0</v>
      </c>
      <c r="K52" s="7">
        <v>2</v>
      </c>
      <c r="L52" s="7">
        <v>3</v>
      </c>
      <c r="M52" s="10"/>
      <c r="N52" s="19"/>
    </row>
    <row r="53" spans="1:14" ht="18" customHeight="1" thickBot="1" x14ac:dyDescent="0.3">
      <c r="A53" s="16"/>
      <c r="B53" s="10"/>
      <c r="C53" s="10"/>
      <c r="D53" s="14" t="s">
        <v>107</v>
      </c>
      <c r="E53" s="69" t="s">
        <v>71</v>
      </c>
      <c r="F53" s="70"/>
      <c r="G53" s="20">
        <v>3</v>
      </c>
      <c r="H53" s="7">
        <v>1</v>
      </c>
      <c r="I53" s="7">
        <v>2</v>
      </c>
      <c r="J53" s="7">
        <v>0</v>
      </c>
      <c r="K53" s="7">
        <v>2</v>
      </c>
      <c r="L53" s="7">
        <v>3</v>
      </c>
      <c r="M53" s="10"/>
      <c r="N53" s="19"/>
    </row>
    <row r="54" spans="1:14" ht="18" customHeight="1" thickBot="1" x14ac:dyDescent="0.3">
      <c r="A54" s="16"/>
      <c r="B54" s="10"/>
      <c r="C54" s="10"/>
      <c r="D54" s="14" t="s">
        <v>108</v>
      </c>
      <c r="E54" s="69" t="s">
        <v>70</v>
      </c>
      <c r="F54" s="70"/>
      <c r="G54" s="20">
        <v>3</v>
      </c>
      <c r="H54" s="7">
        <v>1</v>
      </c>
      <c r="I54" s="7">
        <v>2</v>
      </c>
      <c r="J54" s="7">
        <v>0</v>
      </c>
      <c r="K54" s="7">
        <v>2</v>
      </c>
      <c r="L54" s="7">
        <v>3</v>
      </c>
      <c r="M54" s="10"/>
      <c r="N54" s="19"/>
    </row>
    <row r="55" spans="1:14" ht="18" customHeight="1" thickBot="1" x14ac:dyDescent="0.3">
      <c r="A55" s="16"/>
      <c r="B55" s="10"/>
      <c r="C55" s="10"/>
      <c r="D55" s="14" t="s">
        <v>109</v>
      </c>
      <c r="E55" s="69" t="s">
        <v>69</v>
      </c>
      <c r="F55" s="70"/>
      <c r="G55" s="20">
        <v>3</v>
      </c>
      <c r="H55" s="7">
        <v>1</v>
      </c>
      <c r="I55" s="7">
        <v>2</v>
      </c>
      <c r="J55" s="7">
        <v>0</v>
      </c>
      <c r="K55" s="7">
        <v>2</v>
      </c>
      <c r="L55" s="7">
        <v>3</v>
      </c>
      <c r="M55" s="10"/>
      <c r="N55" s="19"/>
    </row>
    <row r="56" spans="1:14" ht="18" customHeight="1" thickBot="1" x14ac:dyDescent="0.3">
      <c r="A56" s="16"/>
      <c r="B56" s="10"/>
      <c r="C56" s="10"/>
      <c r="D56" s="14" t="s">
        <v>110</v>
      </c>
      <c r="E56" s="69" t="s">
        <v>68</v>
      </c>
      <c r="F56" s="70"/>
      <c r="G56" s="20">
        <v>2</v>
      </c>
      <c r="H56" s="7">
        <v>1</v>
      </c>
      <c r="I56" s="7">
        <v>2</v>
      </c>
      <c r="J56" s="7">
        <v>0</v>
      </c>
      <c r="K56" s="7">
        <v>2</v>
      </c>
      <c r="L56" s="7">
        <v>3</v>
      </c>
      <c r="M56" s="10"/>
      <c r="N56" s="19"/>
    </row>
    <row r="57" spans="1:14" ht="18" customHeight="1" thickBot="1" x14ac:dyDescent="0.3">
      <c r="A57" s="16"/>
      <c r="B57" s="10"/>
      <c r="C57" s="10"/>
      <c r="D57" s="14" t="s">
        <v>111</v>
      </c>
      <c r="E57" s="69" t="s">
        <v>67</v>
      </c>
      <c r="F57" s="70"/>
      <c r="G57" s="20">
        <v>2</v>
      </c>
      <c r="H57" s="7">
        <v>1</v>
      </c>
      <c r="I57" s="7">
        <v>2</v>
      </c>
      <c r="J57" s="7">
        <v>0</v>
      </c>
      <c r="K57" s="7">
        <v>2</v>
      </c>
      <c r="L57" s="7">
        <v>3</v>
      </c>
      <c r="M57" s="10"/>
      <c r="N57" s="19"/>
    </row>
    <row r="58" spans="1:14" ht="18" customHeight="1" thickBot="1" x14ac:dyDescent="0.3">
      <c r="A58" s="16"/>
      <c r="B58" s="10"/>
      <c r="C58" s="10"/>
      <c r="D58" s="14" t="s">
        <v>112</v>
      </c>
      <c r="E58" s="69" t="s">
        <v>66</v>
      </c>
      <c r="F58" s="70"/>
      <c r="G58" s="20">
        <v>2</v>
      </c>
      <c r="H58" s="7">
        <v>1</v>
      </c>
      <c r="I58" s="7">
        <v>2</v>
      </c>
      <c r="J58" s="7">
        <v>0</v>
      </c>
      <c r="K58" s="7">
        <v>2</v>
      </c>
      <c r="L58" s="7">
        <v>3</v>
      </c>
      <c r="M58" s="10"/>
      <c r="N58" s="19"/>
    </row>
    <row r="59" spans="1:14" ht="18" customHeight="1" thickBot="1" x14ac:dyDescent="0.3">
      <c r="A59" s="16"/>
      <c r="B59" s="10"/>
      <c r="C59" s="10"/>
      <c r="D59" s="14" t="s">
        <v>113</v>
      </c>
      <c r="E59" s="69" t="s">
        <v>65</v>
      </c>
      <c r="F59" s="70"/>
      <c r="G59" s="20">
        <v>2</v>
      </c>
      <c r="H59" s="7">
        <v>1</v>
      </c>
      <c r="I59" s="7">
        <v>2</v>
      </c>
      <c r="J59" s="7">
        <v>0</v>
      </c>
      <c r="K59" s="7">
        <v>2</v>
      </c>
      <c r="L59" s="7">
        <v>3</v>
      </c>
      <c r="M59" s="10"/>
      <c r="N59" s="19"/>
    </row>
    <row r="60" spans="1:14" ht="18" customHeight="1" thickBot="1" x14ac:dyDescent="0.3">
      <c r="A60" s="16"/>
      <c r="B60" s="10"/>
      <c r="C60" s="10"/>
      <c r="D60" s="14" t="s">
        <v>114</v>
      </c>
      <c r="E60" s="69" t="s">
        <v>64</v>
      </c>
      <c r="F60" s="70"/>
      <c r="G60" s="20">
        <v>2</v>
      </c>
      <c r="H60" s="7">
        <v>1</v>
      </c>
      <c r="I60" s="7">
        <v>2</v>
      </c>
      <c r="J60" s="7">
        <v>0</v>
      </c>
      <c r="K60" s="7">
        <v>2</v>
      </c>
      <c r="L60" s="7">
        <v>3</v>
      </c>
      <c r="M60" s="10"/>
      <c r="N60" s="19"/>
    </row>
    <row r="61" spans="1:14" ht="18" customHeight="1" thickBot="1" x14ac:dyDescent="0.3">
      <c r="A61" s="16"/>
      <c r="B61" s="10"/>
      <c r="C61" s="10"/>
      <c r="D61" s="14" t="s">
        <v>115</v>
      </c>
      <c r="E61" s="69" t="s">
        <v>63</v>
      </c>
      <c r="F61" s="70"/>
      <c r="G61" s="20">
        <v>2</v>
      </c>
      <c r="H61" s="7">
        <v>1</v>
      </c>
      <c r="I61" s="7">
        <v>2</v>
      </c>
      <c r="J61" s="7">
        <v>0</v>
      </c>
      <c r="K61" s="7">
        <v>2</v>
      </c>
      <c r="L61" s="7">
        <v>3</v>
      </c>
      <c r="M61" s="10"/>
      <c r="N61" s="19"/>
    </row>
    <row r="62" spans="1:14" ht="18" customHeight="1" thickBot="1" x14ac:dyDescent="0.3">
      <c r="A62" s="16"/>
      <c r="B62" s="10"/>
      <c r="C62" s="10"/>
      <c r="D62" s="14" t="s">
        <v>116</v>
      </c>
      <c r="E62" s="69" t="s">
        <v>62</v>
      </c>
      <c r="F62" s="70"/>
      <c r="G62" s="20">
        <v>2</v>
      </c>
      <c r="H62" s="7">
        <v>1</v>
      </c>
      <c r="I62" s="7">
        <v>2</v>
      </c>
      <c r="J62" s="7">
        <v>0</v>
      </c>
      <c r="K62" s="7">
        <v>2</v>
      </c>
      <c r="L62" s="7">
        <v>3</v>
      </c>
      <c r="M62" s="10"/>
      <c r="N62" s="19"/>
    </row>
    <row r="63" spans="1:14" ht="18" customHeight="1" thickBot="1" x14ac:dyDescent="0.3">
      <c r="A63" s="16"/>
      <c r="B63" s="10"/>
      <c r="C63" s="10"/>
      <c r="D63" s="14" t="s">
        <v>117</v>
      </c>
      <c r="E63" s="69" t="s">
        <v>61</v>
      </c>
      <c r="F63" s="70"/>
      <c r="G63" s="20">
        <v>2</v>
      </c>
      <c r="H63" s="7">
        <v>1</v>
      </c>
      <c r="I63" s="7">
        <v>2</v>
      </c>
      <c r="J63" s="7">
        <v>0</v>
      </c>
      <c r="K63" s="7">
        <v>2</v>
      </c>
      <c r="L63" s="7">
        <v>3</v>
      </c>
      <c r="M63" s="10"/>
      <c r="N63" s="19"/>
    </row>
    <row r="64" spans="1:14" ht="18" customHeight="1" thickBot="1" x14ac:dyDescent="0.3">
      <c r="A64" s="16"/>
      <c r="B64" s="10"/>
      <c r="C64" s="10"/>
      <c r="D64" s="14" t="s">
        <v>118</v>
      </c>
      <c r="E64" s="69" t="s">
        <v>60</v>
      </c>
      <c r="F64" s="70"/>
      <c r="G64" s="20">
        <v>2</v>
      </c>
      <c r="H64" s="7">
        <v>1</v>
      </c>
      <c r="I64" s="7">
        <v>2</v>
      </c>
      <c r="J64" s="7">
        <v>0</v>
      </c>
      <c r="K64" s="7">
        <v>2</v>
      </c>
      <c r="L64" s="7">
        <v>3</v>
      </c>
      <c r="M64" s="10"/>
      <c r="N64" s="19"/>
    </row>
    <row r="65" spans="1:14" ht="18" customHeight="1" thickBot="1" x14ac:dyDescent="0.3">
      <c r="A65" s="16"/>
      <c r="B65" s="10"/>
      <c r="C65" s="10"/>
      <c r="D65" s="14" t="s">
        <v>119</v>
      </c>
      <c r="E65" s="69" t="s">
        <v>59</v>
      </c>
      <c r="F65" s="70"/>
      <c r="G65" s="20">
        <v>2</v>
      </c>
      <c r="H65" s="7">
        <v>1</v>
      </c>
      <c r="I65" s="7">
        <v>2</v>
      </c>
      <c r="J65" s="7">
        <v>0</v>
      </c>
      <c r="K65" s="7">
        <v>2</v>
      </c>
      <c r="L65" s="7">
        <v>3</v>
      </c>
      <c r="M65" s="10"/>
      <c r="N65" s="19"/>
    </row>
    <row r="66" spans="1:14" s="3" customFormat="1" ht="20.100000000000001" customHeight="1" thickBot="1" x14ac:dyDescent="0.3">
      <c r="A66" s="16"/>
      <c r="B66" s="10"/>
      <c r="C66" s="10"/>
      <c r="D66" s="66" t="s">
        <v>9</v>
      </c>
      <c r="E66" s="67"/>
      <c r="F66" s="68"/>
      <c r="G66" s="15">
        <f t="shared" ref="G66:L66" si="4">SUM(G47:G65)</f>
        <v>46</v>
      </c>
      <c r="H66" s="15">
        <f t="shared" si="4"/>
        <v>20</v>
      </c>
      <c r="I66" s="15">
        <f t="shared" si="4"/>
        <v>40</v>
      </c>
      <c r="J66" s="15">
        <f t="shared" si="4"/>
        <v>0</v>
      </c>
      <c r="K66" s="15">
        <f t="shared" si="4"/>
        <v>40</v>
      </c>
      <c r="L66" s="15">
        <f t="shared" si="4"/>
        <v>60</v>
      </c>
      <c r="M66" s="10"/>
      <c r="N66" s="19"/>
    </row>
    <row r="67" spans="1:14" ht="15.75" thickBot="1" x14ac:dyDescent="0.3">
      <c r="A67" s="42" t="s">
        <v>87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4"/>
    </row>
    <row r="68" spans="1:14" ht="15.75" customHeight="1" thickBot="1" x14ac:dyDescent="0.3">
      <c r="A68" s="45" t="s">
        <v>82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7"/>
    </row>
    <row r="69" spans="1:14" ht="15.75" customHeight="1" thickBot="1" x14ac:dyDescent="0.3">
      <c r="A69" s="26"/>
      <c r="B69" s="27"/>
      <c r="C69" s="27"/>
      <c r="D69" s="4" t="s">
        <v>18</v>
      </c>
      <c r="E69" s="71" t="s">
        <v>58</v>
      </c>
      <c r="F69" s="72"/>
      <c r="G69" s="4" t="s">
        <v>131</v>
      </c>
      <c r="H69" s="4" t="s">
        <v>2</v>
      </c>
      <c r="I69" s="4" t="s">
        <v>3</v>
      </c>
      <c r="J69" s="4" t="s">
        <v>4</v>
      </c>
      <c r="K69" s="4" t="s">
        <v>5</v>
      </c>
      <c r="L69" s="4" t="s">
        <v>19</v>
      </c>
      <c r="M69" s="27"/>
      <c r="N69" s="28"/>
    </row>
    <row r="70" spans="1:14" ht="15.75" thickBot="1" x14ac:dyDescent="0.3">
      <c r="A70" s="16"/>
      <c r="B70" s="10"/>
      <c r="C70" s="10"/>
      <c r="D70" s="14" t="s">
        <v>46</v>
      </c>
      <c r="E70" s="69" t="s">
        <v>57</v>
      </c>
      <c r="F70" s="70"/>
      <c r="G70" s="20">
        <v>8</v>
      </c>
      <c r="H70" s="7">
        <v>4</v>
      </c>
      <c r="I70" s="7">
        <v>8</v>
      </c>
      <c r="J70" s="7">
        <v>0</v>
      </c>
      <c r="K70" s="7">
        <v>8</v>
      </c>
      <c r="L70" s="7">
        <v>12</v>
      </c>
      <c r="M70" s="10"/>
      <c r="N70" s="19"/>
    </row>
    <row r="71" spans="1:14" ht="18" customHeight="1" thickBot="1" x14ac:dyDescent="0.3">
      <c r="A71" s="16"/>
      <c r="B71" s="10"/>
      <c r="C71" s="10"/>
      <c r="D71" s="14" t="s">
        <v>47</v>
      </c>
      <c r="E71" s="69" t="s">
        <v>56</v>
      </c>
      <c r="F71" s="70"/>
      <c r="G71" s="20">
        <v>8</v>
      </c>
      <c r="H71" s="7">
        <v>4</v>
      </c>
      <c r="I71" s="7">
        <v>8</v>
      </c>
      <c r="J71" s="7">
        <v>0</v>
      </c>
      <c r="K71" s="7">
        <v>8</v>
      </c>
      <c r="L71" s="7">
        <v>12</v>
      </c>
      <c r="M71" s="10"/>
      <c r="N71" s="19"/>
    </row>
    <row r="72" spans="1:14" ht="18" customHeight="1" thickBot="1" x14ac:dyDescent="0.3">
      <c r="A72" s="16"/>
      <c r="B72" s="10"/>
      <c r="C72" s="10"/>
      <c r="D72" s="14" t="s">
        <v>48</v>
      </c>
      <c r="E72" s="69" t="s">
        <v>55</v>
      </c>
      <c r="F72" s="70"/>
      <c r="G72" s="20">
        <v>6</v>
      </c>
      <c r="H72" s="7">
        <v>3</v>
      </c>
      <c r="I72" s="7">
        <v>6</v>
      </c>
      <c r="J72" s="7">
        <v>0</v>
      </c>
      <c r="K72" s="7">
        <v>6</v>
      </c>
      <c r="L72" s="7">
        <v>9</v>
      </c>
      <c r="M72" s="10"/>
      <c r="N72" s="19"/>
    </row>
    <row r="73" spans="1:14" ht="18" customHeight="1" thickBot="1" x14ac:dyDescent="0.3">
      <c r="A73" s="16"/>
      <c r="B73" s="10"/>
      <c r="C73" s="10"/>
      <c r="D73" s="14" t="s">
        <v>49</v>
      </c>
      <c r="E73" s="69" t="s">
        <v>54</v>
      </c>
      <c r="F73" s="70"/>
      <c r="G73" s="20">
        <v>6</v>
      </c>
      <c r="H73" s="7">
        <v>3</v>
      </c>
      <c r="I73" s="7">
        <v>6</v>
      </c>
      <c r="J73" s="7">
        <v>0</v>
      </c>
      <c r="K73" s="7">
        <v>6</v>
      </c>
      <c r="L73" s="7">
        <v>9</v>
      </c>
      <c r="M73" s="10"/>
      <c r="N73" s="19"/>
    </row>
    <row r="74" spans="1:14" ht="18" customHeight="1" thickBot="1" x14ac:dyDescent="0.3">
      <c r="A74" s="16"/>
      <c r="B74" s="10"/>
      <c r="C74" s="10"/>
      <c r="D74" s="14" t="s">
        <v>50</v>
      </c>
      <c r="E74" s="69" t="s">
        <v>53</v>
      </c>
      <c r="F74" s="70"/>
      <c r="G74" s="20">
        <v>8</v>
      </c>
      <c r="H74" s="7">
        <v>3</v>
      </c>
      <c r="I74" s="7">
        <v>6</v>
      </c>
      <c r="J74" s="7">
        <v>0</v>
      </c>
      <c r="K74" s="7">
        <v>6</v>
      </c>
      <c r="L74" s="7">
        <v>9</v>
      </c>
      <c r="M74" s="10"/>
      <c r="N74" s="19"/>
    </row>
    <row r="75" spans="1:14" ht="18" customHeight="1" thickBot="1" x14ac:dyDescent="0.3">
      <c r="A75" s="16"/>
      <c r="B75" s="10"/>
      <c r="C75" s="10"/>
      <c r="D75" s="14" t="s">
        <v>51</v>
      </c>
      <c r="E75" s="69" t="s">
        <v>52</v>
      </c>
      <c r="F75" s="70"/>
      <c r="G75" s="20">
        <v>8</v>
      </c>
      <c r="H75" s="7">
        <v>3</v>
      </c>
      <c r="I75" s="7">
        <v>6</v>
      </c>
      <c r="J75" s="7">
        <v>0</v>
      </c>
      <c r="K75" s="7">
        <v>6</v>
      </c>
      <c r="L75" s="7">
        <v>9</v>
      </c>
      <c r="M75" s="10"/>
      <c r="N75" s="19"/>
    </row>
    <row r="76" spans="1:14" s="3" customFormat="1" ht="20.100000000000001" customHeight="1" thickBot="1" x14ac:dyDescent="0.3">
      <c r="A76" s="21"/>
      <c r="B76" s="22"/>
      <c r="C76" s="22"/>
      <c r="D76" s="66" t="s">
        <v>9</v>
      </c>
      <c r="E76" s="67"/>
      <c r="F76" s="68"/>
      <c r="G76" s="15">
        <f t="shared" ref="G76:L76" si="5">SUM(G70:G75)</f>
        <v>44</v>
      </c>
      <c r="H76" s="15">
        <f t="shared" si="5"/>
        <v>20</v>
      </c>
      <c r="I76" s="15">
        <f t="shared" si="5"/>
        <v>40</v>
      </c>
      <c r="J76" s="15">
        <f t="shared" si="5"/>
        <v>0</v>
      </c>
      <c r="K76" s="15">
        <f t="shared" si="5"/>
        <v>40</v>
      </c>
      <c r="L76" s="15">
        <f t="shared" si="5"/>
        <v>60</v>
      </c>
      <c r="M76" s="22"/>
      <c r="N76" s="23"/>
    </row>
  </sheetData>
  <mergeCells count="75">
    <mergeCell ref="D66:F66"/>
    <mergeCell ref="D76:F76"/>
    <mergeCell ref="A67:N67"/>
    <mergeCell ref="E69:F69"/>
    <mergeCell ref="E70:F70"/>
    <mergeCell ref="E71:F71"/>
    <mergeCell ref="E72:F72"/>
    <mergeCell ref="E73:F73"/>
    <mergeCell ref="E74:F74"/>
    <mergeCell ref="A68:N68"/>
    <mergeCell ref="E75:F75"/>
    <mergeCell ref="E65:F65"/>
    <mergeCell ref="E50:F50"/>
    <mergeCell ref="E51:F51"/>
    <mergeCell ref="E52:F52"/>
    <mergeCell ref="E53:F53"/>
    <mergeCell ref="E64:F64"/>
    <mergeCell ref="E55:F55"/>
    <mergeCell ref="E56:F56"/>
    <mergeCell ref="E57:F57"/>
    <mergeCell ref="E58:F58"/>
    <mergeCell ref="E54:F54"/>
    <mergeCell ref="E62:F62"/>
    <mergeCell ref="E63:F63"/>
    <mergeCell ref="E59:F59"/>
    <mergeCell ref="E60:F60"/>
    <mergeCell ref="E61:F61"/>
    <mergeCell ref="A45:N45"/>
    <mergeCell ref="E46:F46"/>
    <mergeCell ref="E47:F47"/>
    <mergeCell ref="E48:F48"/>
    <mergeCell ref="E49:F49"/>
    <mergeCell ref="E37:F37"/>
    <mergeCell ref="E38:F38"/>
    <mergeCell ref="E39:F39"/>
    <mergeCell ref="A44:N44"/>
    <mergeCell ref="E40:F40"/>
    <mergeCell ref="E41:F41"/>
    <mergeCell ref="E42:F42"/>
    <mergeCell ref="D43:F43"/>
    <mergeCell ref="N29:N30"/>
    <mergeCell ref="A33:N33"/>
    <mergeCell ref="A34:N34"/>
    <mergeCell ref="E35:F35"/>
    <mergeCell ref="E36:F36"/>
    <mergeCell ref="A25:N25"/>
    <mergeCell ref="A26:G26"/>
    <mergeCell ref="H26:N26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G14:G16"/>
    <mergeCell ref="A18:N18"/>
    <mergeCell ref="A19:G19"/>
    <mergeCell ref="H19:N19"/>
    <mergeCell ref="A1:N5"/>
    <mergeCell ref="A6:N6"/>
    <mergeCell ref="A7:G7"/>
    <mergeCell ref="H7:N7"/>
    <mergeCell ref="A14:A16"/>
    <mergeCell ref="B14:B16"/>
    <mergeCell ref="C14:C16"/>
    <mergeCell ref="D14:D16"/>
    <mergeCell ref="E14:E16"/>
    <mergeCell ref="F14:F16"/>
  </mergeCells>
  <pageMargins left="0.7" right="0.7" top="0.75" bottom="0.75" header="0.3" footer="0.3"/>
  <pageSetup paperSize="9" scale="66" orientation="portrait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İNGİLİZCE PROGRAM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Elif Kardaş</dc:creator>
  <cp:lastModifiedBy>Seda Nur Akyol</cp:lastModifiedBy>
  <cp:lastPrinted>2022-11-09T15:20:39Z</cp:lastPrinted>
  <dcterms:created xsi:type="dcterms:W3CDTF">2022-03-08T08:32:51Z</dcterms:created>
  <dcterms:modified xsi:type="dcterms:W3CDTF">2022-11-17T07:31:05Z</dcterms:modified>
</cp:coreProperties>
</file>