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YandexDisk\_Uskudar\ders_plani\2022\"/>
    </mc:Choice>
  </mc:AlternateContent>
  <xr:revisionPtr revIDLastSave="0" documentId="13_ncr:1_{DEE62C8E-B1E2-4CAB-8701-55937528962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nglish MSc with thesis" sheetId="1" r:id="rId1"/>
    <sheet name="English MSc without the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21" i="1" l="1"/>
  <c r="E21" i="1"/>
  <c r="F21" i="1"/>
  <c r="G21" i="1"/>
  <c r="D11" i="1"/>
  <c r="E11" i="1"/>
  <c r="F11" i="1"/>
  <c r="G11" i="1"/>
  <c r="D20" i="2" l="1"/>
  <c r="D26" i="2" s="1"/>
  <c r="E20" i="2"/>
  <c r="E26" i="2" s="1"/>
  <c r="F20" i="2"/>
  <c r="F26" i="2" s="1"/>
  <c r="E11" i="2"/>
  <c r="F11" i="2"/>
  <c r="F31" i="1"/>
  <c r="E31" i="1"/>
  <c r="D31" i="1"/>
  <c r="G31" i="1" l="1"/>
  <c r="G20" i="2"/>
  <c r="G11" i="2"/>
  <c r="G26" i="2" l="1"/>
</calcChain>
</file>

<file path=xl/sharedStrings.xml><?xml version="1.0" encoding="utf-8"?>
<sst xmlns="http://schemas.openxmlformats.org/spreadsheetml/2006/main" count="398" uniqueCount="113">
  <si>
    <t xml:space="preserve">FIRST TERM </t>
  </si>
  <si>
    <t>Code</t>
  </si>
  <si>
    <t>Course Name</t>
  </si>
  <si>
    <t>Type</t>
  </si>
  <si>
    <t xml:space="preserve">T </t>
  </si>
  <si>
    <t>P</t>
  </si>
  <si>
    <t>C</t>
  </si>
  <si>
    <t>ECTS</t>
  </si>
  <si>
    <t>Advanced Algorithms</t>
  </si>
  <si>
    <t>Advanced Computer Networks</t>
  </si>
  <si>
    <t>Elective Course-I</t>
  </si>
  <si>
    <t>E</t>
  </si>
  <si>
    <t>Elective Course-II</t>
  </si>
  <si>
    <t>SECOND TERM</t>
  </si>
  <si>
    <t>COME502</t>
  </si>
  <si>
    <t>Seminar</t>
  </si>
  <si>
    <t>Elective Course-III</t>
  </si>
  <si>
    <t>Elective Course-IV</t>
  </si>
  <si>
    <t>Elective Course-V</t>
  </si>
  <si>
    <t>THIRD TERM</t>
  </si>
  <si>
    <t>COME591</t>
  </si>
  <si>
    <t>Graduation Thesis - I</t>
  </si>
  <si>
    <t>FOURTH TERM</t>
  </si>
  <si>
    <t>COME592</t>
  </si>
  <si>
    <t>Graduation Thesis-II</t>
  </si>
  <si>
    <t>PREREQUISITED COURSES FOR OTHER FIELDS - FIRST TERM</t>
  </si>
  <si>
    <t>COME 505</t>
  </si>
  <si>
    <t>Data Structures and Algorithms</t>
  </si>
  <si>
    <t>COME 507</t>
  </si>
  <si>
    <t>Computer Communications</t>
  </si>
  <si>
    <t>COME509</t>
  </si>
  <si>
    <t xml:space="preserve">Computer Structures </t>
  </si>
  <si>
    <t>PREREQUISITED COURSES FOR OTHER FIELDS - SECOND TERM</t>
  </si>
  <si>
    <t>COME504</t>
  </si>
  <si>
    <t>Discrete Structures</t>
  </si>
  <si>
    <t>COME506</t>
  </si>
  <si>
    <t>COME508</t>
  </si>
  <si>
    <t>Operating System Design</t>
  </si>
  <si>
    <t>ELECTIVE COURSES</t>
  </si>
  <si>
    <t>Advanced Database Design</t>
  </si>
  <si>
    <t>Artificial Intelligence and Applications</t>
  </si>
  <si>
    <t>Advanced Topics in Data Mining</t>
  </si>
  <si>
    <t>Advanced Software Engineering</t>
  </si>
  <si>
    <t>System Science and Engineering</t>
  </si>
  <si>
    <t>Statistical Analysis Methods and Applications</t>
  </si>
  <si>
    <t xml:space="preserve">Data and Network Security </t>
  </si>
  <si>
    <t>Advanced Machine Learning</t>
  </si>
  <si>
    <t>Natural Language Processing</t>
  </si>
  <si>
    <t>Digital Image Processing</t>
  </si>
  <si>
    <t>Special Topics in Computer Engineering</t>
  </si>
  <si>
    <t>Human Computer Interaction</t>
  </si>
  <si>
    <t>Artificial Neural Networks</t>
  </si>
  <si>
    <t>Digital Signal Processing Applications</t>
  </si>
  <si>
    <t>Wireless Network Protocols</t>
  </si>
  <si>
    <t>Advanced Parallel Processing</t>
  </si>
  <si>
    <t>Embedded Systems in Real Time Applications</t>
  </si>
  <si>
    <t>Bioinformatics</t>
  </si>
  <si>
    <t>Advanced Robotics</t>
  </si>
  <si>
    <t>Advanced Scientific Computing</t>
  </si>
  <si>
    <t>Mobile Application Development</t>
  </si>
  <si>
    <t xml:space="preserve">Graph Algorithms </t>
  </si>
  <si>
    <t>Modeling and Simulation</t>
  </si>
  <si>
    <t>Elective Course-VI</t>
  </si>
  <si>
    <t>Elective Course-VII</t>
  </si>
  <si>
    <t>COME593</t>
  </si>
  <si>
    <t>Microcontroller and Applications</t>
  </si>
  <si>
    <t>Web Technologies and Programming</t>
  </si>
  <si>
    <t xml:space="preserve">Cyber Security </t>
  </si>
  <si>
    <t>Computer Vision</t>
  </si>
  <si>
    <t>Brain Computer Interfaces</t>
  </si>
  <si>
    <t>Cryptography</t>
  </si>
  <si>
    <t>WITHOUT THESIS COURSE LIST</t>
  </si>
  <si>
    <t>Algorithms and Programming</t>
  </si>
  <si>
    <t>Research Methods and Scientific Ethics</t>
  </si>
  <si>
    <t>ÜSKÜDAR UNIVERSITY</t>
  </si>
  <si>
    <t>WITH THESIS COURSE LIST</t>
  </si>
  <si>
    <t>MSc PROGRAM IN COMPUTER ENGINEERING</t>
  </si>
  <si>
    <t>INS501</t>
  </si>
  <si>
    <t>TOTAL</t>
  </si>
  <si>
    <t>XXX</t>
  </si>
  <si>
    <t>TOTAL CREDITS FOR GRADUATION</t>
  </si>
  <si>
    <t>Term Project</t>
  </si>
  <si>
    <t>COME542</t>
  </si>
  <si>
    <t>COME544</t>
  </si>
  <si>
    <t>COME545</t>
  </si>
  <si>
    <t>COME546</t>
  </si>
  <si>
    <t>COME547</t>
  </si>
  <si>
    <t>COME548</t>
  </si>
  <si>
    <t>COME549</t>
  </si>
  <si>
    <t>COME550</t>
  </si>
  <si>
    <t>COME551</t>
  </si>
  <si>
    <t>COME552</t>
  </si>
  <si>
    <t>COME553</t>
  </si>
  <si>
    <t>COME554</t>
  </si>
  <si>
    <t>COME555</t>
  </si>
  <si>
    <t>COME556</t>
  </si>
  <si>
    <t>COME557</t>
  </si>
  <si>
    <t>COME558</t>
  </si>
  <si>
    <t>COME559</t>
  </si>
  <si>
    <t>COME560</t>
  </si>
  <si>
    <t>COME561</t>
  </si>
  <si>
    <t>COME562</t>
  </si>
  <si>
    <t>COME563</t>
  </si>
  <si>
    <t>COME564</t>
  </si>
  <si>
    <t>COME565</t>
  </si>
  <si>
    <t>COME566</t>
  </si>
  <si>
    <t>COME567</t>
  </si>
  <si>
    <t>COME568</t>
  </si>
  <si>
    <t>COME569</t>
  </si>
  <si>
    <t>COME570</t>
  </si>
  <si>
    <t>COME571</t>
  </si>
  <si>
    <t>COME573</t>
  </si>
  <si>
    <t>COME575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</si>
</sst>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2"/>
      <color rgb="FF000000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workbookViewId="0">
      <selection sqref="A1:G1"/>
    </sheetView>
  </sheetViews>
  <sheetFormatPr defaultColWidth="16.5546875" defaultRowHeight="15.6" x14ac:dyDescent="0.3"/>
  <cols>
    <col min="1" max="1" width="12.44140625" style="1" customWidth="1"/>
    <col min="2" max="2" width="61.88671875" style="1" customWidth="1"/>
    <col min="3" max="6" width="5.6640625" style="1" customWidth="1"/>
    <col min="7" max="7" width="8" style="1" customWidth="1"/>
    <col min="8" max="16384" width="16.5546875" style="1"/>
  </cols>
  <sheetData>
    <row r="1" spans="1:10" x14ac:dyDescent="0.3">
      <c r="A1" s="42" t="s">
        <v>74</v>
      </c>
      <c r="B1" s="43"/>
      <c r="C1" s="43"/>
      <c r="D1" s="43"/>
      <c r="E1" s="43"/>
      <c r="F1" s="43"/>
      <c r="G1" s="43"/>
      <c r="J1" s="2"/>
    </row>
    <row r="2" spans="1:10" x14ac:dyDescent="0.3">
      <c r="A2" s="44" t="s">
        <v>76</v>
      </c>
      <c r="B2" s="45"/>
      <c r="C2" s="45"/>
      <c r="D2" s="45"/>
      <c r="E2" s="45"/>
      <c r="F2" s="45"/>
      <c r="G2" s="45"/>
      <c r="J2" s="2"/>
    </row>
    <row r="3" spans="1:10" x14ac:dyDescent="0.3">
      <c r="A3" s="44" t="s">
        <v>75</v>
      </c>
      <c r="B3" s="45"/>
      <c r="C3" s="45"/>
      <c r="D3" s="45"/>
      <c r="E3" s="45"/>
      <c r="F3" s="45"/>
      <c r="G3" s="45"/>
      <c r="J3" s="2"/>
    </row>
    <row r="4" spans="1:10" x14ac:dyDescent="0.3">
      <c r="A4" s="41" t="s">
        <v>0</v>
      </c>
      <c r="B4" s="41"/>
      <c r="C4" s="41"/>
      <c r="D4" s="41"/>
      <c r="E4" s="41"/>
      <c r="F4" s="41"/>
      <c r="G4" s="41"/>
      <c r="J4" s="2"/>
    </row>
    <row r="5" spans="1:10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10" s="37" customFormat="1" x14ac:dyDescent="0.3">
      <c r="A6" s="4" t="s">
        <v>111</v>
      </c>
      <c r="B6" s="5" t="s">
        <v>8</v>
      </c>
      <c r="C6" s="4" t="s">
        <v>6</v>
      </c>
      <c r="D6" s="4">
        <v>3</v>
      </c>
      <c r="E6" s="4">
        <v>0</v>
      </c>
      <c r="F6" s="4">
        <v>3</v>
      </c>
      <c r="G6" s="4">
        <v>6</v>
      </c>
    </row>
    <row r="7" spans="1:10" s="37" customFormat="1" x14ac:dyDescent="0.3">
      <c r="A7" s="5" t="s">
        <v>112</v>
      </c>
      <c r="B7" s="5" t="s">
        <v>9</v>
      </c>
      <c r="C7" s="4" t="s">
        <v>6</v>
      </c>
      <c r="D7" s="4">
        <v>3</v>
      </c>
      <c r="E7" s="4">
        <v>0</v>
      </c>
      <c r="F7" s="4">
        <v>3</v>
      </c>
      <c r="G7" s="4">
        <v>6</v>
      </c>
    </row>
    <row r="8" spans="1:10" s="37" customFormat="1" x14ac:dyDescent="0.3">
      <c r="A8" s="5" t="s">
        <v>79</v>
      </c>
      <c r="B8" s="5" t="s">
        <v>10</v>
      </c>
      <c r="C8" s="4" t="s">
        <v>11</v>
      </c>
      <c r="D8" s="4">
        <v>3</v>
      </c>
      <c r="E8" s="4">
        <v>0</v>
      </c>
      <c r="F8" s="4">
        <v>3</v>
      </c>
      <c r="G8" s="4">
        <v>6</v>
      </c>
    </row>
    <row r="9" spans="1:10" s="37" customFormat="1" x14ac:dyDescent="0.3">
      <c r="A9" s="30" t="s">
        <v>79</v>
      </c>
      <c r="B9" s="30" t="s">
        <v>12</v>
      </c>
      <c r="C9" s="24" t="s">
        <v>11</v>
      </c>
      <c r="D9" s="24">
        <v>3</v>
      </c>
      <c r="E9" s="24">
        <v>0</v>
      </c>
      <c r="F9" s="24">
        <v>3</v>
      </c>
      <c r="G9" s="24">
        <v>6</v>
      </c>
    </row>
    <row r="10" spans="1:10" s="37" customFormat="1" x14ac:dyDescent="0.3">
      <c r="A10" s="30" t="s">
        <v>79</v>
      </c>
      <c r="B10" s="30" t="s">
        <v>16</v>
      </c>
      <c r="C10" s="24" t="s">
        <v>11</v>
      </c>
      <c r="D10" s="24">
        <v>3</v>
      </c>
      <c r="E10" s="24">
        <v>0</v>
      </c>
      <c r="F10" s="24">
        <v>3</v>
      </c>
      <c r="G10" s="24">
        <v>6</v>
      </c>
    </row>
    <row r="11" spans="1:10" s="37" customFormat="1" x14ac:dyDescent="0.3">
      <c r="A11" s="46" t="s">
        <v>78</v>
      </c>
      <c r="B11" s="46"/>
      <c r="C11" s="46"/>
      <c r="D11" s="6">
        <f t="shared" ref="D11:F11" si="0">SUM(D6:D10)</f>
        <v>15</v>
      </c>
      <c r="E11" s="6">
        <f t="shared" si="0"/>
        <v>0</v>
      </c>
      <c r="F11" s="6">
        <f t="shared" si="0"/>
        <v>15</v>
      </c>
      <c r="G11" s="6">
        <f>SUM(G6:G10)</f>
        <v>30</v>
      </c>
    </row>
    <row r="12" spans="1:10" s="21" customFormat="1" x14ac:dyDescent="0.3">
      <c r="A12" s="25"/>
      <c r="B12" s="25"/>
      <c r="C12" s="25"/>
      <c r="D12" s="26"/>
      <c r="E12" s="26"/>
      <c r="F12" s="26"/>
      <c r="G12" s="26"/>
    </row>
    <row r="13" spans="1:10" x14ac:dyDescent="0.3">
      <c r="A13" s="41" t="s">
        <v>13</v>
      </c>
      <c r="B13" s="41"/>
      <c r="C13" s="41"/>
      <c r="D13" s="41"/>
      <c r="E13" s="41"/>
      <c r="F13" s="41"/>
      <c r="G13" s="41"/>
    </row>
    <row r="14" spans="1:10" x14ac:dyDescent="0.3">
      <c r="A14" s="31" t="s">
        <v>1</v>
      </c>
      <c r="B14" s="31" t="s">
        <v>2</v>
      </c>
      <c r="C14" s="31" t="s">
        <v>3</v>
      </c>
      <c r="D14" s="31" t="s">
        <v>4</v>
      </c>
      <c r="E14" s="31" t="s">
        <v>5</v>
      </c>
      <c r="F14" s="31" t="s">
        <v>6</v>
      </c>
      <c r="G14" s="31" t="s">
        <v>7</v>
      </c>
    </row>
    <row r="15" spans="1:10" s="37" customFormat="1" x14ac:dyDescent="0.3">
      <c r="A15" s="5" t="s">
        <v>77</v>
      </c>
      <c r="B15" s="4" t="s">
        <v>73</v>
      </c>
      <c r="C15" s="4" t="s">
        <v>6</v>
      </c>
      <c r="D15" s="4">
        <v>3</v>
      </c>
      <c r="E15" s="4">
        <v>0</v>
      </c>
      <c r="F15" s="4">
        <v>3</v>
      </c>
      <c r="G15" s="4">
        <v>6</v>
      </c>
    </row>
    <row r="16" spans="1:10" s="37" customFormat="1" x14ac:dyDescent="0.3">
      <c r="A16" s="5" t="s">
        <v>14</v>
      </c>
      <c r="B16" s="4" t="s">
        <v>15</v>
      </c>
      <c r="C16" s="38" t="s">
        <v>6</v>
      </c>
      <c r="D16" s="39">
        <v>0</v>
      </c>
      <c r="E16" s="39">
        <v>0</v>
      </c>
      <c r="F16" s="39">
        <v>0</v>
      </c>
      <c r="G16" s="39">
        <v>2</v>
      </c>
    </row>
    <row r="17" spans="1:7" s="37" customFormat="1" x14ac:dyDescent="0.3">
      <c r="A17" s="5" t="s">
        <v>79</v>
      </c>
      <c r="B17" s="5" t="s">
        <v>17</v>
      </c>
      <c r="C17" s="4" t="s">
        <v>11</v>
      </c>
      <c r="D17" s="4">
        <v>3</v>
      </c>
      <c r="E17" s="4">
        <v>0</v>
      </c>
      <c r="F17" s="4">
        <v>3</v>
      </c>
      <c r="G17" s="4">
        <v>6</v>
      </c>
    </row>
    <row r="18" spans="1:7" s="37" customFormat="1" x14ac:dyDescent="0.3">
      <c r="A18" s="5" t="s">
        <v>79</v>
      </c>
      <c r="B18" s="5" t="s">
        <v>18</v>
      </c>
      <c r="C18" s="4" t="s">
        <v>11</v>
      </c>
      <c r="D18" s="4">
        <v>3</v>
      </c>
      <c r="E18" s="4">
        <v>0</v>
      </c>
      <c r="F18" s="4">
        <v>3</v>
      </c>
      <c r="G18" s="4">
        <v>6</v>
      </c>
    </row>
    <row r="19" spans="1:7" s="37" customFormat="1" x14ac:dyDescent="0.3">
      <c r="A19" s="30" t="s">
        <v>79</v>
      </c>
      <c r="B19" s="30" t="s">
        <v>62</v>
      </c>
      <c r="C19" s="8" t="s">
        <v>11</v>
      </c>
      <c r="D19" s="24">
        <v>3</v>
      </c>
      <c r="E19" s="24">
        <v>0</v>
      </c>
      <c r="F19" s="24">
        <v>3</v>
      </c>
      <c r="G19" s="24">
        <v>6</v>
      </c>
    </row>
    <row r="20" spans="1:7" s="37" customFormat="1" x14ac:dyDescent="0.3">
      <c r="A20" s="30" t="s">
        <v>79</v>
      </c>
      <c r="B20" s="30" t="s">
        <v>63</v>
      </c>
      <c r="C20" s="8" t="s">
        <v>11</v>
      </c>
      <c r="D20" s="24">
        <v>3</v>
      </c>
      <c r="E20" s="24">
        <v>0</v>
      </c>
      <c r="F20" s="24">
        <v>3</v>
      </c>
      <c r="G20" s="24">
        <v>6</v>
      </c>
    </row>
    <row r="21" spans="1:7" s="37" customFormat="1" x14ac:dyDescent="0.3">
      <c r="A21" s="46" t="s">
        <v>78</v>
      </c>
      <c r="B21" s="46"/>
      <c r="C21" s="46"/>
      <c r="D21" s="6">
        <f t="shared" ref="D21:F21" si="1">SUM(D15:D20)</f>
        <v>15</v>
      </c>
      <c r="E21" s="6">
        <f t="shared" si="1"/>
        <v>0</v>
      </c>
      <c r="F21" s="6">
        <f t="shared" si="1"/>
        <v>15</v>
      </c>
      <c r="G21" s="6">
        <f>SUM(G15:G20)</f>
        <v>32</v>
      </c>
    </row>
    <row r="22" spans="1:7" s="21" customFormat="1" x14ac:dyDescent="0.3">
      <c r="A22" s="27"/>
      <c r="B22" s="27"/>
      <c r="C22" s="27"/>
      <c r="D22" s="26"/>
      <c r="E22" s="26"/>
      <c r="F22" s="26"/>
      <c r="G22" s="26"/>
    </row>
    <row r="23" spans="1:7" x14ac:dyDescent="0.3">
      <c r="A23" s="41" t="s">
        <v>19</v>
      </c>
      <c r="B23" s="41"/>
      <c r="C23" s="41"/>
      <c r="D23" s="41"/>
      <c r="E23" s="41"/>
      <c r="F23" s="41"/>
      <c r="G23" s="41"/>
    </row>
    <row r="24" spans="1:7" x14ac:dyDescent="0.3">
      <c r="A24" s="32" t="s">
        <v>1</v>
      </c>
      <c r="B24" s="32" t="s">
        <v>2</v>
      </c>
      <c r="C24" s="32" t="s">
        <v>3</v>
      </c>
      <c r="D24" s="32" t="s">
        <v>4</v>
      </c>
      <c r="E24" s="32" t="s">
        <v>5</v>
      </c>
      <c r="F24" s="32" t="s">
        <v>6</v>
      </c>
      <c r="G24" s="32" t="s">
        <v>7</v>
      </c>
    </row>
    <row r="25" spans="1:7" x14ac:dyDescent="0.3">
      <c r="A25" s="10" t="s">
        <v>20</v>
      </c>
      <c r="B25" s="10" t="s">
        <v>21</v>
      </c>
      <c r="C25" s="10" t="s">
        <v>6</v>
      </c>
      <c r="D25" s="10">
        <v>0</v>
      </c>
      <c r="E25" s="7">
        <v>0</v>
      </c>
      <c r="F25" s="7">
        <v>0</v>
      </c>
      <c r="G25" s="9">
        <v>30</v>
      </c>
    </row>
    <row r="26" spans="1:7" s="21" customFormat="1" x14ac:dyDescent="0.3">
      <c r="A26" s="20"/>
      <c r="B26" s="20"/>
      <c r="C26" s="20"/>
      <c r="D26" s="20"/>
      <c r="G26" s="19"/>
    </row>
    <row r="27" spans="1:7" x14ac:dyDescent="0.3">
      <c r="A27" s="41" t="s">
        <v>22</v>
      </c>
      <c r="B27" s="41"/>
      <c r="C27" s="41"/>
      <c r="D27" s="41"/>
      <c r="E27" s="41"/>
      <c r="F27" s="41"/>
      <c r="G27" s="41"/>
    </row>
    <row r="28" spans="1:7" x14ac:dyDescent="0.3">
      <c r="A28" s="31" t="s">
        <v>1</v>
      </c>
      <c r="B28" s="31" t="s">
        <v>2</v>
      </c>
      <c r="C28" s="31" t="s">
        <v>3</v>
      </c>
      <c r="D28" s="31" t="s">
        <v>4</v>
      </c>
      <c r="E28" s="31" t="s">
        <v>5</v>
      </c>
      <c r="F28" s="31" t="s">
        <v>6</v>
      </c>
      <c r="G28" s="31" t="s">
        <v>7</v>
      </c>
    </row>
    <row r="29" spans="1:7" x14ac:dyDescent="0.3">
      <c r="A29" s="10" t="s">
        <v>23</v>
      </c>
      <c r="B29" s="10" t="s">
        <v>24</v>
      </c>
      <c r="C29" s="7" t="s">
        <v>6</v>
      </c>
      <c r="D29" s="10">
        <v>0</v>
      </c>
      <c r="E29" s="7">
        <v>0</v>
      </c>
      <c r="F29" s="7">
        <v>0</v>
      </c>
      <c r="G29" s="9">
        <v>30</v>
      </c>
    </row>
    <row r="30" spans="1:7" x14ac:dyDescent="0.3">
      <c r="A30" s="20"/>
      <c r="B30" s="20"/>
      <c r="C30" s="21"/>
      <c r="D30" s="20"/>
      <c r="E30" s="21"/>
      <c r="F30" s="21"/>
      <c r="G30" s="19"/>
    </row>
    <row r="31" spans="1:7" x14ac:dyDescent="0.3">
      <c r="A31" s="47" t="s">
        <v>80</v>
      </c>
      <c r="B31" s="48"/>
      <c r="C31" s="22"/>
      <c r="D31" s="23">
        <f>D29+D25+D21+D11</f>
        <v>30</v>
      </c>
      <c r="E31" s="23">
        <f t="shared" ref="E31:G31" si="2">E29+E25+E21+E11</f>
        <v>0</v>
      </c>
      <c r="F31" s="23">
        <f t="shared" si="2"/>
        <v>30</v>
      </c>
      <c r="G31" s="23">
        <f t="shared" si="2"/>
        <v>122</v>
      </c>
    </row>
    <row r="32" spans="1:7" s="25" customFormat="1" x14ac:dyDescent="0.3">
      <c r="A32" s="28"/>
      <c r="B32" s="28"/>
      <c r="D32" s="29"/>
      <c r="E32" s="29"/>
      <c r="F32" s="29"/>
      <c r="G32" s="29"/>
    </row>
    <row r="33" spans="1:10" x14ac:dyDescent="0.3">
      <c r="A33" s="41" t="s">
        <v>25</v>
      </c>
      <c r="B33" s="41"/>
      <c r="C33" s="41"/>
      <c r="D33" s="41"/>
      <c r="E33" s="41"/>
      <c r="F33" s="41"/>
      <c r="G33" s="41"/>
      <c r="J33" s="2"/>
    </row>
    <row r="34" spans="1:10" x14ac:dyDescent="0.3">
      <c r="A34" s="31" t="s">
        <v>1</v>
      </c>
      <c r="B34" s="31" t="s">
        <v>2</v>
      </c>
      <c r="C34" s="31" t="s">
        <v>3</v>
      </c>
      <c r="D34" s="31" t="s">
        <v>4</v>
      </c>
      <c r="E34" s="31" t="s">
        <v>5</v>
      </c>
      <c r="F34" s="31" t="s">
        <v>6</v>
      </c>
      <c r="G34" s="31" t="s">
        <v>7</v>
      </c>
      <c r="J34" s="2"/>
    </row>
    <row r="35" spans="1:10" x14ac:dyDescent="0.3">
      <c r="A35" s="16" t="s">
        <v>26</v>
      </c>
      <c r="B35" s="18" t="s">
        <v>72</v>
      </c>
      <c r="C35" s="11" t="s">
        <v>6</v>
      </c>
      <c r="D35" s="12">
        <v>2</v>
      </c>
      <c r="E35" s="12">
        <v>2</v>
      </c>
      <c r="F35" s="12">
        <v>3</v>
      </c>
      <c r="G35" s="12">
        <v>5</v>
      </c>
      <c r="J35" s="2"/>
    </row>
    <row r="36" spans="1:10" x14ac:dyDescent="0.3">
      <c r="A36" s="16" t="s">
        <v>28</v>
      </c>
      <c r="B36" s="16" t="s">
        <v>29</v>
      </c>
      <c r="C36" s="11" t="s">
        <v>6</v>
      </c>
      <c r="D36" s="12">
        <v>3</v>
      </c>
      <c r="E36" s="12">
        <v>0</v>
      </c>
      <c r="F36" s="12">
        <v>3</v>
      </c>
      <c r="G36" s="12">
        <v>5</v>
      </c>
      <c r="J36" s="2"/>
    </row>
    <row r="37" spans="1:10" x14ac:dyDescent="0.3">
      <c r="A37" s="13" t="s">
        <v>30</v>
      </c>
      <c r="B37" s="14" t="s">
        <v>31</v>
      </c>
      <c r="C37" s="11" t="s">
        <v>6</v>
      </c>
      <c r="D37" s="12">
        <v>3</v>
      </c>
      <c r="E37" s="12">
        <v>0</v>
      </c>
      <c r="F37" s="12">
        <v>3</v>
      </c>
      <c r="G37" s="12">
        <v>5</v>
      </c>
      <c r="J37" s="2"/>
    </row>
    <row r="38" spans="1:10" x14ac:dyDescent="0.3">
      <c r="A38" s="41" t="s">
        <v>32</v>
      </c>
      <c r="B38" s="41"/>
      <c r="C38" s="41"/>
      <c r="D38" s="41"/>
      <c r="E38" s="41"/>
      <c r="F38" s="41"/>
      <c r="G38" s="41"/>
      <c r="J38" s="2"/>
    </row>
    <row r="39" spans="1:10" x14ac:dyDescent="0.3">
      <c r="A39" s="3" t="s">
        <v>1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J39" s="2"/>
    </row>
    <row r="40" spans="1:10" x14ac:dyDescent="0.3">
      <c r="A40" s="13" t="s">
        <v>33</v>
      </c>
      <c r="B40" s="14" t="s">
        <v>34</v>
      </c>
      <c r="C40" s="11" t="s">
        <v>6</v>
      </c>
      <c r="D40" s="12">
        <v>3</v>
      </c>
      <c r="E40" s="12">
        <v>0</v>
      </c>
      <c r="F40" s="12">
        <v>3</v>
      </c>
      <c r="G40" s="12">
        <v>5</v>
      </c>
      <c r="J40" s="2"/>
    </row>
    <row r="41" spans="1:10" x14ac:dyDescent="0.3">
      <c r="A41" s="13" t="s">
        <v>35</v>
      </c>
      <c r="B41" s="16" t="s">
        <v>27</v>
      </c>
      <c r="C41" s="11" t="s">
        <v>6</v>
      </c>
      <c r="D41" s="12">
        <v>2</v>
      </c>
      <c r="E41" s="12">
        <v>2</v>
      </c>
      <c r="F41" s="12">
        <v>3</v>
      </c>
      <c r="G41" s="12">
        <v>5</v>
      </c>
      <c r="J41" s="2"/>
    </row>
    <row r="42" spans="1:10" x14ac:dyDescent="0.3">
      <c r="A42" s="13" t="s">
        <v>36</v>
      </c>
      <c r="B42" s="14" t="s">
        <v>37</v>
      </c>
      <c r="C42" s="14" t="s">
        <v>6</v>
      </c>
      <c r="D42" s="15">
        <v>3</v>
      </c>
      <c r="E42" s="15">
        <v>0</v>
      </c>
      <c r="F42" s="15">
        <v>3</v>
      </c>
      <c r="G42" s="15">
        <v>5</v>
      </c>
      <c r="J42" s="2"/>
    </row>
    <row r="44" spans="1:10" x14ac:dyDescent="0.3">
      <c r="A44" s="41" t="s">
        <v>38</v>
      </c>
      <c r="B44" s="41"/>
      <c r="C44" s="41"/>
      <c r="D44" s="41"/>
      <c r="E44" s="41"/>
      <c r="F44" s="41"/>
      <c r="G44" s="41"/>
      <c r="J44" s="2"/>
    </row>
    <row r="45" spans="1:10" x14ac:dyDescent="0.3">
      <c r="A45" s="3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  <c r="I45" s="2"/>
      <c r="J45" s="2"/>
    </row>
    <row r="46" spans="1:10" s="37" customFormat="1" x14ac:dyDescent="0.3">
      <c r="A46" s="40" t="s">
        <v>82</v>
      </c>
      <c r="B46" s="4" t="s">
        <v>39</v>
      </c>
      <c r="C46" s="4" t="s">
        <v>11</v>
      </c>
      <c r="D46" s="4">
        <v>3</v>
      </c>
      <c r="E46" s="4">
        <v>0</v>
      </c>
      <c r="F46" s="4">
        <v>3</v>
      </c>
      <c r="G46" s="4">
        <v>6</v>
      </c>
    </row>
    <row r="47" spans="1:10" s="37" customFormat="1" x14ac:dyDescent="0.3">
      <c r="A47" s="4" t="s">
        <v>83</v>
      </c>
      <c r="B47" s="4" t="s">
        <v>40</v>
      </c>
      <c r="C47" s="4" t="s">
        <v>11</v>
      </c>
      <c r="D47" s="4">
        <v>3</v>
      </c>
      <c r="E47" s="4">
        <v>0</v>
      </c>
      <c r="F47" s="4">
        <v>3</v>
      </c>
      <c r="G47" s="4">
        <v>6</v>
      </c>
    </row>
    <row r="48" spans="1:10" s="37" customFormat="1" ht="17.25" customHeight="1" x14ac:dyDescent="0.3">
      <c r="A48" s="4" t="s">
        <v>84</v>
      </c>
      <c r="B48" s="4" t="s">
        <v>41</v>
      </c>
      <c r="C48" s="4" t="s">
        <v>11</v>
      </c>
      <c r="D48" s="4">
        <v>3</v>
      </c>
      <c r="E48" s="4">
        <v>0</v>
      </c>
      <c r="F48" s="4">
        <v>3</v>
      </c>
      <c r="G48" s="4">
        <v>6</v>
      </c>
    </row>
    <row r="49" spans="1:7" s="37" customFormat="1" x14ac:dyDescent="0.3">
      <c r="A49" s="4" t="s">
        <v>85</v>
      </c>
      <c r="B49" s="4" t="s">
        <v>42</v>
      </c>
      <c r="C49" s="4" t="s">
        <v>11</v>
      </c>
      <c r="D49" s="4">
        <v>3</v>
      </c>
      <c r="E49" s="4">
        <v>0</v>
      </c>
      <c r="F49" s="4">
        <v>3</v>
      </c>
      <c r="G49" s="4">
        <v>6</v>
      </c>
    </row>
    <row r="50" spans="1:7" s="37" customFormat="1" x14ac:dyDescent="0.3">
      <c r="A50" s="4" t="s">
        <v>86</v>
      </c>
      <c r="B50" s="5" t="s">
        <v>43</v>
      </c>
      <c r="C50" s="4" t="s">
        <v>11</v>
      </c>
      <c r="D50" s="4">
        <v>3</v>
      </c>
      <c r="E50" s="4">
        <v>0</v>
      </c>
      <c r="F50" s="4">
        <v>3</v>
      </c>
      <c r="G50" s="4">
        <v>6</v>
      </c>
    </row>
    <row r="51" spans="1:7" s="37" customFormat="1" x14ac:dyDescent="0.3">
      <c r="A51" s="4" t="s">
        <v>87</v>
      </c>
      <c r="B51" s="4" t="s">
        <v>44</v>
      </c>
      <c r="C51" s="4" t="s">
        <v>11</v>
      </c>
      <c r="D51" s="4">
        <v>3</v>
      </c>
      <c r="E51" s="4">
        <v>0</v>
      </c>
      <c r="F51" s="4">
        <v>3</v>
      </c>
      <c r="G51" s="4">
        <v>6</v>
      </c>
    </row>
    <row r="52" spans="1:7" s="37" customFormat="1" x14ac:dyDescent="0.3">
      <c r="A52" s="4" t="s">
        <v>88</v>
      </c>
      <c r="B52" s="4" t="s">
        <v>45</v>
      </c>
      <c r="C52" s="4" t="s">
        <v>11</v>
      </c>
      <c r="D52" s="4">
        <v>3</v>
      </c>
      <c r="E52" s="4">
        <v>0</v>
      </c>
      <c r="F52" s="4">
        <v>3</v>
      </c>
      <c r="G52" s="4">
        <v>6</v>
      </c>
    </row>
    <row r="53" spans="1:7" s="37" customFormat="1" x14ac:dyDescent="0.3">
      <c r="A53" s="4" t="s">
        <v>89</v>
      </c>
      <c r="B53" s="4" t="s">
        <v>46</v>
      </c>
      <c r="C53" s="4" t="s">
        <v>11</v>
      </c>
      <c r="D53" s="4">
        <v>3</v>
      </c>
      <c r="E53" s="4">
        <v>0</v>
      </c>
      <c r="F53" s="4">
        <v>3</v>
      </c>
      <c r="G53" s="4">
        <v>6</v>
      </c>
    </row>
    <row r="54" spans="1:7" s="37" customFormat="1" x14ac:dyDescent="0.3">
      <c r="A54" s="4" t="s">
        <v>90</v>
      </c>
      <c r="B54" s="4" t="s">
        <v>47</v>
      </c>
      <c r="C54" s="4" t="s">
        <v>11</v>
      </c>
      <c r="D54" s="4">
        <v>3</v>
      </c>
      <c r="E54" s="4">
        <v>0</v>
      </c>
      <c r="F54" s="4">
        <v>3</v>
      </c>
      <c r="G54" s="4">
        <v>6</v>
      </c>
    </row>
    <row r="55" spans="1:7" s="37" customFormat="1" x14ac:dyDescent="0.3">
      <c r="A55" s="4" t="s">
        <v>91</v>
      </c>
      <c r="B55" s="4" t="s">
        <v>48</v>
      </c>
      <c r="C55" s="4" t="s">
        <v>11</v>
      </c>
      <c r="D55" s="4">
        <v>3</v>
      </c>
      <c r="E55" s="4">
        <v>0</v>
      </c>
      <c r="F55" s="4">
        <v>3</v>
      </c>
      <c r="G55" s="4">
        <v>6</v>
      </c>
    </row>
    <row r="56" spans="1:7" s="37" customFormat="1" x14ac:dyDescent="0.3">
      <c r="A56" s="4" t="s">
        <v>92</v>
      </c>
      <c r="B56" s="4" t="s">
        <v>49</v>
      </c>
      <c r="C56" s="4" t="s">
        <v>11</v>
      </c>
      <c r="D56" s="4">
        <v>3</v>
      </c>
      <c r="E56" s="4">
        <v>0</v>
      </c>
      <c r="F56" s="4">
        <v>3</v>
      </c>
      <c r="G56" s="4">
        <v>6</v>
      </c>
    </row>
    <row r="57" spans="1:7" s="37" customFormat="1" x14ac:dyDescent="0.3">
      <c r="A57" s="4" t="s">
        <v>93</v>
      </c>
      <c r="B57" s="4" t="s">
        <v>50</v>
      </c>
      <c r="C57" s="4" t="s">
        <v>11</v>
      </c>
      <c r="D57" s="4">
        <v>3</v>
      </c>
      <c r="E57" s="4">
        <v>0</v>
      </c>
      <c r="F57" s="4">
        <v>3</v>
      </c>
      <c r="G57" s="4">
        <v>6</v>
      </c>
    </row>
    <row r="58" spans="1:7" s="37" customFormat="1" x14ac:dyDescent="0.3">
      <c r="A58" s="4" t="s">
        <v>94</v>
      </c>
      <c r="B58" s="4" t="s">
        <v>51</v>
      </c>
      <c r="C58" s="4" t="s">
        <v>11</v>
      </c>
      <c r="D58" s="4">
        <v>3</v>
      </c>
      <c r="E58" s="4">
        <v>0</v>
      </c>
      <c r="F58" s="4">
        <v>3</v>
      </c>
      <c r="G58" s="4">
        <v>6</v>
      </c>
    </row>
    <row r="59" spans="1:7" s="37" customFormat="1" x14ac:dyDescent="0.3">
      <c r="A59" s="4" t="s">
        <v>95</v>
      </c>
      <c r="B59" s="4" t="s">
        <v>52</v>
      </c>
      <c r="C59" s="4" t="s">
        <v>11</v>
      </c>
      <c r="D59" s="4">
        <v>3</v>
      </c>
      <c r="E59" s="4">
        <v>0</v>
      </c>
      <c r="F59" s="4">
        <v>3</v>
      </c>
      <c r="G59" s="4">
        <v>6</v>
      </c>
    </row>
    <row r="60" spans="1:7" s="37" customFormat="1" x14ac:dyDescent="0.3">
      <c r="A60" s="4" t="s">
        <v>96</v>
      </c>
      <c r="B60" s="4" t="s">
        <v>53</v>
      </c>
      <c r="C60" s="4" t="s">
        <v>11</v>
      </c>
      <c r="D60" s="4">
        <v>3</v>
      </c>
      <c r="E60" s="4">
        <v>0</v>
      </c>
      <c r="F60" s="4">
        <v>3</v>
      </c>
      <c r="G60" s="4">
        <v>6</v>
      </c>
    </row>
    <row r="61" spans="1:7" s="37" customFormat="1" x14ac:dyDescent="0.3">
      <c r="A61" s="4" t="s">
        <v>97</v>
      </c>
      <c r="B61" s="4" t="s">
        <v>54</v>
      </c>
      <c r="C61" s="4" t="s">
        <v>11</v>
      </c>
      <c r="D61" s="4">
        <v>3</v>
      </c>
      <c r="E61" s="4">
        <v>0</v>
      </c>
      <c r="F61" s="4">
        <v>3</v>
      </c>
      <c r="G61" s="4">
        <v>6</v>
      </c>
    </row>
    <row r="62" spans="1:7" s="37" customFormat="1" x14ac:dyDescent="0.3">
      <c r="A62" s="4" t="s">
        <v>98</v>
      </c>
      <c r="B62" s="4" t="s">
        <v>55</v>
      </c>
      <c r="C62" s="4" t="s">
        <v>11</v>
      </c>
      <c r="D62" s="4">
        <v>3</v>
      </c>
      <c r="E62" s="4">
        <v>0</v>
      </c>
      <c r="F62" s="4">
        <v>3</v>
      </c>
      <c r="G62" s="4">
        <v>6</v>
      </c>
    </row>
    <row r="63" spans="1:7" s="37" customFormat="1" x14ac:dyDescent="0.3">
      <c r="A63" s="4" t="s">
        <v>99</v>
      </c>
      <c r="B63" s="4" t="s">
        <v>56</v>
      </c>
      <c r="C63" s="4" t="s">
        <v>11</v>
      </c>
      <c r="D63" s="4">
        <v>3</v>
      </c>
      <c r="E63" s="4">
        <v>0</v>
      </c>
      <c r="F63" s="4">
        <v>3</v>
      </c>
      <c r="G63" s="4">
        <v>6</v>
      </c>
    </row>
    <row r="64" spans="1:7" s="37" customFormat="1" x14ac:dyDescent="0.3">
      <c r="A64" s="4" t="s">
        <v>100</v>
      </c>
      <c r="B64" s="4" t="s">
        <v>57</v>
      </c>
      <c r="C64" s="4" t="s">
        <v>11</v>
      </c>
      <c r="D64" s="4">
        <v>3</v>
      </c>
      <c r="E64" s="4">
        <v>0</v>
      </c>
      <c r="F64" s="4">
        <v>3</v>
      </c>
      <c r="G64" s="4">
        <v>6</v>
      </c>
    </row>
    <row r="65" spans="1:7" s="37" customFormat="1" x14ac:dyDescent="0.3">
      <c r="A65" s="4" t="s">
        <v>101</v>
      </c>
      <c r="B65" s="4" t="s">
        <v>58</v>
      </c>
      <c r="C65" s="4" t="s">
        <v>11</v>
      </c>
      <c r="D65" s="4">
        <v>3</v>
      </c>
      <c r="E65" s="4">
        <v>0</v>
      </c>
      <c r="F65" s="4">
        <v>3</v>
      </c>
      <c r="G65" s="4">
        <v>6</v>
      </c>
    </row>
    <row r="66" spans="1:7" s="37" customFormat="1" x14ac:dyDescent="0.3">
      <c r="A66" s="4" t="s">
        <v>102</v>
      </c>
      <c r="B66" s="4" t="s">
        <v>59</v>
      </c>
      <c r="C66" s="4" t="s">
        <v>11</v>
      </c>
      <c r="D66" s="4">
        <v>3</v>
      </c>
      <c r="E66" s="4">
        <v>0</v>
      </c>
      <c r="F66" s="4">
        <v>3</v>
      </c>
      <c r="G66" s="4">
        <v>6</v>
      </c>
    </row>
    <row r="67" spans="1:7" s="37" customFormat="1" x14ac:dyDescent="0.3">
      <c r="A67" s="4" t="s">
        <v>103</v>
      </c>
      <c r="B67" s="4" t="s">
        <v>60</v>
      </c>
      <c r="C67" s="4" t="s">
        <v>11</v>
      </c>
      <c r="D67" s="4">
        <v>3</v>
      </c>
      <c r="E67" s="4">
        <v>0</v>
      </c>
      <c r="F67" s="4">
        <v>3</v>
      </c>
      <c r="G67" s="4">
        <v>6</v>
      </c>
    </row>
    <row r="68" spans="1:7" s="37" customFormat="1" x14ac:dyDescent="0.3">
      <c r="A68" s="4" t="s">
        <v>104</v>
      </c>
      <c r="B68" s="4" t="s">
        <v>61</v>
      </c>
      <c r="C68" s="4" t="s">
        <v>11</v>
      </c>
      <c r="D68" s="4">
        <v>3</v>
      </c>
      <c r="E68" s="4">
        <v>0</v>
      </c>
      <c r="F68" s="4">
        <v>3</v>
      </c>
      <c r="G68" s="4">
        <v>6</v>
      </c>
    </row>
    <row r="69" spans="1:7" s="37" customFormat="1" x14ac:dyDescent="0.3">
      <c r="A69" s="4" t="s">
        <v>105</v>
      </c>
      <c r="B69" s="4" t="s">
        <v>65</v>
      </c>
      <c r="C69" s="4" t="s">
        <v>11</v>
      </c>
      <c r="D69" s="4">
        <v>3</v>
      </c>
      <c r="E69" s="4">
        <v>0</v>
      </c>
      <c r="F69" s="4">
        <v>3</v>
      </c>
      <c r="G69" s="4">
        <v>6</v>
      </c>
    </row>
    <row r="70" spans="1:7" s="37" customFormat="1" x14ac:dyDescent="0.3">
      <c r="A70" s="4" t="s">
        <v>106</v>
      </c>
      <c r="B70" s="4" t="s">
        <v>66</v>
      </c>
      <c r="C70" s="4" t="s">
        <v>11</v>
      </c>
      <c r="D70" s="4">
        <v>3</v>
      </c>
      <c r="E70" s="4">
        <v>0</v>
      </c>
      <c r="F70" s="4">
        <v>3</v>
      </c>
      <c r="G70" s="4">
        <v>6</v>
      </c>
    </row>
    <row r="71" spans="1:7" s="37" customFormat="1" x14ac:dyDescent="0.3">
      <c r="A71" s="4" t="s">
        <v>107</v>
      </c>
      <c r="B71" s="4" t="s">
        <v>67</v>
      </c>
      <c r="C71" s="4" t="s">
        <v>11</v>
      </c>
      <c r="D71" s="4">
        <v>3</v>
      </c>
      <c r="E71" s="4">
        <v>0</v>
      </c>
      <c r="F71" s="4">
        <v>3</v>
      </c>
      <c r="G71" s="4">
        <v>6</v>
      </c>
    </row>
    <row r="72" spans="1:7" s="37" customFormat="1" x14ac:dyDescent="0.3">
      <c r="A72" s="4" t="s">
        <v>108</v>
      </c>
      <c r="B72" s="4" t="s">
        <v>68</v>
      </c>
      <c r="C72" s="4" t="s">
        <v>11</v>
      </c>
      <c r="D72" s="4">
        <v>3</v>
      </c>
      <c r="E72" s="4">
        <v>0</v>
      </c>
      <c r="F72" s="4">
        <v>3</v>
      </c>
      <c r="G72" s="4">
        <v>6</v>
      </c>
    </row>
    <row r="73" spans="1:7" s="37" customFormat="1" x14ac:dyDescent="0.3">
      <c r="A73" s="4" t="s">
        <v>109</v>
      </c>
      <c r="B73" s="4" t="s">
        <v>69</v>
      </c>
      <c r="C73" s="4" t="s">
        <v>11</v>
      </c>
      <c r="D73" s="4">
        <v>3</v>
      </c>
      <c r="E73" s="4">
        <v>0</v>
      </c>
      <c r="F73" s="4">
        <v>3</v>
      </c>
      <c r="G73" s="4">
        <v>6</v>
      </c>
    </row>
    <row r="74" spans="1:7" s="37" customFormat="1" x14ac:dyDescent="0.3">
      <c r="A74" s="4" t="s">
        <v>110</v>
      </c>
      <c r="B74" s="5" t="s">
        <v>70</v>
      </c>
      <c r="C74" s="5" t="s">
        <v>11</v>
      </c>
      <c r="D74" s="5">
        <v>3</v>
      </c>
      <c r="E74" s="5">
        <v>0</v>
      </c>
      <c r="F74" s="5">
        <v>3</v>
      </c>
      <c r="G74" s="4">
        <v>6</v>
      </c>
    </row>
    <row r="75" spans="1:7" s="37" customFormat="1" x14ac:dyDescent="0.3"/>
  </sheetData>
  <mergeCells count="13">
    <mergeCell ref="A27:G27"/>
    <mergeCell ref="A33:G33"/>
    <mergeCell ref="A38:G38"/>
    <mergeCell ref="A44:G44"/>
    <mergeCell ref="A1:G1"/>
    <mergeCell ref="A2:G2"/>
    <mergeCell ref="A3:G3"/>
    <mergeCell ref="A4:G4"/>
    <mergeCell ref="A13:G13"/>
    <mergeCell ref="A23:G23"/>
    <mergeCell ref="A11:C11"/>
    <mergeCell ref="A21:C21"/>
    <mergeCell ref="A31:B31"/>
  </mergeCells>
  <pageMargins left="0.7" right="0.7" top="0.75" bottom="0.75" header="0.3" footer="0.3"/>
  <pageSetup paperSize="9" scale="84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9"/>
  <sheetViews>
    <sheetView tabSelected="1" workbookViewId="0">
      <selection activeCell="A2" sqref="A2:G2"/>
    </sheetView>
  </sheetViews>
  <sheetFormatPr defaultColWidth="16.5546875" defaultRowHeight="15.6" x14ac:dyDescent="0.3"/>
  <cols>
    <col min="1" max="1" width="12.44140625" style="1" customWidth="1"/>
    <col min="2" max="2" width="61.88671875" style="1" customWidth="1"/>
    <col min="3" max="6" width="5.6640625" style="1" customWidth="1"/>
    <col min="7" max="7" width="8" style="1" customWidth="1"/>
    <col min="8" max="16384" width="16.5546875" style="1"/>
  </cols>
  <sheetData>
    <row r="1" spans="1:10" x14ac:dyDescent="0.3">
      <c r="A1" s="42" t="s">
        <v>74</v>
      </c>
      <c r="B1" s="43"/>
      <c r="C1" s="43"/>
      <c r="D1" s="43"/>
      <c r="E1" s="43"/>
      <c r="F1" s="43"/>
      <c r="G1" s="43"/>
      <c r="J1" s="2"/>
    </row>
    <row r="2" spans="1:10" x14ac:dyDescent="0.3">
      <c r="A2" s="44" t="s">
        <v>76</v>
      </c>
      <c r="B2" s="45"/>
      <c r="C2" s="45"/>
      <c r="D2" s="45"/>
      <c r="E2" s="45"/>
      <c r="F2" s="45"/>
      <c r="G2" s="45"/>
      <c r="J2" s="2"/>
    </row>
    <row r="3" spans="1:10" x14ac:dyDescent="0.3">
      <c r="A3" s="44" t="s">
        <v>71</v>
      </c>
      <c r="B3" s="45"/>
      <c r="C3" s="45"/>
      <c r="D3" s="45"/>
      <c r="E3" s="45"/>
      <c r="F3" s="45"/>
      <c r="G3" s="45"/>
      <c r="J3" s="2"/>
    </row>
    <row r="4" spans="1:10" x14ac:dyDescent="0.3">
      <c r="A4" s="41" t="s">
        <v>0</v>
      </c>
      <c r="B4" s="41"/>
      <c r="C4" s="41"/>
      <c r="D4" s="41"/>
      <c r="E4" s="41"/>
      <c r="F4" s="41"/>
      <c r="G4" s="41"/>
      <c r="J4" s="2"/>
    </row>
    <row r="5" spans="1:10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10" s="37" customFormat="1" x14ac:dyDescent="0.3">
      <c r="A6" s="4" t="s">
        <v>111</v>
      </c>
      <c r="B6" s="5" t="s">
        <v>8</v>
      </c>
      <c r="C6" s="4" t="s">
        <v>6</v>
      </c>
      <c r="D6" s="4">
        <v>3</v>
      </c>
      <c r="E6" s="4">
        <v>0</v>
      </c>
      <c r="F6" s="4">
        <v>3</v>
      </c>
      <c r="G6" s="4">
        <v>6</v>
      </c>
    </row>
    <row r="7" spans="1:10" s="37" customFormat="1" x14ac:dyDescent="0.3">
      <c r="A7" s="5" t="s">
        <v>112</v>
      </c>
      <c r="B7" s="5" t="s">
        <v>9</v>
      </c>
      <c r="C7" s="4" t="s">
        <v>6</v>
      </c>
      <c r="D7" s="4">
        <v>3</v>
      </c>
      <c r="E7" s="4">
        <v>0</v>
      </c>
      <c r="F7" s="4">
        <v>3</v>
      </c>
      <c r="G7" s="4">
        <v>6</v>
      </c>
    </row>
    <row r="8" spans="1:10" s="37" customFormat="1" x14ac:dyDescent="0.3">
      <c r="A8" s="5" t="s">
        <v>79</v>
      </c>
      <c r="B8" s="5" t="s">
        <v>10</v>
      </c>
      <c r="C8" s="4" t="s">
        <v>11</v>
      </c>
      <c r="D8" s="4">
        <v>3</v>
      </c>
      <c r="E8" s="4">
        <v>0</v>
      </c>
      <c r="F8" s="4">
        <v>3</v>
      </c>
      <c r="G8" s="4">
        <v>6</v>
      </c>
    </row>
    <row r="9" spans="1:10" s="37" customFormat="1" x14ac:dyDescent="0.3">
      <c r="A9" s="5" t="s">
        <v>79</v>
      </c>
      <c r="B9" s="5" t="s">
        <v>12</v>
      </c>
      <c r="C9" s="4" t="s">
        <v>11</v>
      </c>
      <c r="D9" s="4">
        <v>3</v>
      </c>
      <c r="E9" s="4">
        <v>0</v>
      </c>
      <c r="F9" s="4">
        <v>3</v>
      </c>
      <c r="G9" s="4">
        <v>6</v>
      </c>
    </row>
    <row r="10" spans="1:10" s="37" customFormat="1" x14ac:dyDescent="0.3">
      <c r="A10" s="30" t="s">
        <v>79</v>
      </c>
      <c r="B10" s="30" t="s">
        <v>16</v>
      </c>
      <c r="C10" s="24" t="s">
        <v>11</v>
      </c>
      <c r="D10" s="24">
        <v>3</v>
      </c>
      <c r="E10" s="24">
        <v>0</v>
      </c>
      <c r="F10" s="24">
        <v>3</v>
      </c>
      <c r="G10" s="24">
        <v>6</v>
      </c>
    </row>
    <row r="11" spans="1:10" s="37" customFormat="1" x14ac:dyDescent="0.3">
      <c r="A11" s="46" t="s">
        <v>78</v>
      </c>
      <c r="B11" s="46"/>
      <c r="C11" s="46"/>
      <c r="D11" s="6">
        <f t="shared" ref="D11:F11" si="0">SUM(D6:D10)</f>
        <v>15</v>
      </c>
      <c r="E11" s="6">
        <f t="shared" si="0"/>
        <v>0</v>
      </c>
      <c r="F11" s="6">
        <f t="shared" si="0"/>
        <v>15</v>
      </c>
      <c r="G11" s="6">
        <f>SUM(G6:G10)</f>
        <v>30</v>
      </c>
    </row>
    <row r="12" spans="1:10" s="25" customFormat="1" x14ac:dyDescent="0.3">
      <c r="G12" s="26"/>
    </row>
    <row r="13" spans="1:10" x14ac:dyDescent="0.3">
      <c r="A13" s="41" t="s">
        <v>13</v>
      </c>
      <c r="B13" s="41"/>
      <c r="C13" s="41"/>
      <c r="D13" s="41"/>
      <c r="E13" s="41"/>
      <c r="F13" s="41"/>
      <c r="G13" s="41"/>
    </row>
    <row r="14" spans="1:10" x14ac:dyDescent="0.3">
      <c r="A14" s="31" t="s">
        <v>1</v>
      </c>
      <c r="B14" s="31" t="s">
        <v>2</v>
      </c>
      <c r="C14" s="31" t="s">
        <v>3</v>
      </c>
      <c r="D14" s="31" t="s">
        <v>4</v>
      </c>
      <c r="E14" s="31" t="s">
        <v>5</v>
      </c>
      <c r="F14" s="31" t="s">
        <v>6</v>
      </c>
      <c r="G14" s="31" t="s">
        <v>7</v>
      </c>
    </row>
    <row r="15" spans="1:10" s="37" customFormat="1" x14ac:dyDescent="0.3">
      <c r="A15" s="5" t="s">
        <v>77</v>
      </c>
      <c r="B15" s="4" t="s">
        <v>73</v>
      </c>
      <c r="C15" s="4" t="s">
        <v>6</v>
      </c>
      <c r="D15" s="4">
        <v>3</v>
      </c>
      <c r="E15" s="4">
        <v>0</v>
      </c>
      <c r="F15" s="4">
        <v>3</v>
      </c>
      <c r="G15" s="4">
        <v>6</v>
      </c>
    </row>
    <row r="16" spans="1:10" s="37" customFormat="1" x14ac:dyDescent="0.3">
      <c r="A16" s="5" t="s">
        <v>79</v>
      </c>
      <c r="B16" s="5" t="s">
        <v>17</v>
      </c>
      <c r="C16" s="4" t="s">
        <v>11</v>
      </c>
      <c r="D16" s="4">
        <v>3</v>
      </c>
      <c r="E16" s="4">
        <v>0</v>
      </c>
      <c r="F16" s="4">
        <v>3</v>
      </c>
      <c r="G16" s="4">
        <v>6</v>
      </c>
    </row>
    <row r="17" spans="1:10" s="37" customFormat="1" x14ac:dyDescent="0.3">
      <c r="A17" s="5" t="s">
        <v>79</v>
      </c>
      <c r="B17" s="5" t="s">
        <v>18</v>
      </c>
      <c r="C17" s="8" t="s">
        <v>11</v>
      </c>
      <c r="D17" s="4">
        <v>3</v>
      </c>
      <c r="E17" s="4">
        <v>0</v>
      </c>
      <c r="F17" s="4">
        <v>3</v>
      </c>
      <c r="G17" s="4">
        <v>6</v>
      </c>
    </row>
    <row r="18" spans="1:10" s="37" customFormat="1" x14ac:dyDescent="0.3">
      <c r="A18" s="5" t="s">
        <v>79</v>
      </c>
      <c r="B18" s="5" t="s">
        <v>62</v>
      </c>
      <c r="C18" s="4" t="s">
        <v>11</v>
      </c>
      <c r="D18" s="4">
        <v>3</v>
      </c>
      <c r="E18" s="4">
        <v>0</v>
      </c>
      <c r="F18" s="4">
        <v>3</v>
      </c>
      <c r="G18" s="4">
        <v>6</v>
      </c>
    </row>
    <row r="19" spans="1:10" s="37" customFormat="1" x14ac:dyDescent="0.3">
      <c r="A19" s="30" t="s">
        <v>79</v>
      </c>
      <c r="B19" s="30" t="s">
        <v>63</v>
      </c>
      <c r="C19" s="24" t="s">
        <v>11</v>
      </c>
      <c r="D19" s="24">
        <v>3</v>
      </c>
      <c r="E19" s="24">
        <v>0</v>
      </c>
      <c r="F19" s="24">
        <v>3</v>
      </c>
      <c r="G19" s="4">
        <v>6</v>
      </c>
    </row>
    <row r="20" spans="1:10" s="37" customFormat="1" x14ac:dyDescent="0.3">
      <c r="A20" s="46" t="s">
        <v>78</v>
      </c>
      <c r="B20" s="46"/>
      <c r="C20" s="46"/>
      <c r="D20" s="6">
        <f t="shared" ref="D20:F20" si="1">SUM(D15:D19)</f>
        <v>15</v>
      </c>
      <c r="E20" s="6">
        <f t="shared" si="1"/>
        <v>0</v>
      </c>
      <c r="F20" s="6">
        <f t="shared" si="1"/>
        <v>15</v>
      </c>
      <c r="G20" s="6">
        <f>SUM(G15:G19)</f>
        <v>30</v>
      </c>
    </row>
    <row r="21" spans="1:10" s="21" customFormat="1" x14ac:dyDescent="0.3">
      <c r="A21" s="25"/>
      <c r="B21" s="19"/>
      <c r="C21" s="25"/>
      <c r="D21" s="25"/>
      <c r="E21" s="25"/>
      <c r="F21" s="25"/>
      <c r="G21" s="26"/>
    </row>
    <row r="22" spans="1:10" x14ac:dyDescent="0.3">
      <c r="A22" s="41" t="s">
        <v>19</v>
      </c>
      <c r="B22" s="41"/>
      <c r="C22" s="41"/>
      <c r="D22" s="41"/>
      <c r="E22" s="41"/>
      <c r="F22" s="41"/>
      <c r="G22" s="41"/>
    </row>
    <row r="23" spans="1:10" x14ac:dyDescent="0.3">
      <c r="A23" s="32" t="s">
        <v>1</v>
      </c>
      <c r="B23" s="32" t="s">
        <v>2</v>
      </c>
      <c r="C23" s="32" t="s">
        <v>3</v>
      </c>
      <c r="D23" s="32" t="s">
        <v>4</v>
      </c>
      <c r="E23" s="32" t="s">
        <v>5</v>
      </c>
      <c r="F23" s="32" t="s">
        <v>6</v>
      </c>
      <c r="G23" s="32" t="s">
        <v>7</v>
      </c>
    </row>
    <row r="24" spans="1:10" s="37" customFormat="1" x14ac:dyDescent="0.3">
      <c r="A24" s="5" t="s">
        <v>64</v>
      </c>
      <c r="B24" s="4" t="s">
        <v>81</v>
      </c>
      <c r="C24" s="4" t="s">
        <v>6</v>
      </c>
      <c r="D24" s="4">
        <v>0</v>
      </c>
      <c r="E24" s="4">
        <v>0</v>
      </c>
      <c r="F24" s="4">
        <v>0</v>
      </c>
      <c r="G24" s="6">
        <v>30</v>
      </c>
    </row>
    <row r="25" spans="1:10" s="21" customFormat="1" x14ac:dyDescent="0.3">
      <c r="A25" s="25"/>
      <c r="B25" s="35"/>
      <c r="C25" s="36"/>
      <c r="D25" s="25"/>
      <c r="E25" s="25"/>
      <c r="F25" s="25"/>
      <c r="G25" s="26"/>
    </row>
    <row r="26" spans="1:10" x14ac:dyDescent="0.3">
      <c r="A26" s="49" t="s">
        <v>80</v>
      </c>
      <c r="B26" s="49"/>
      <c r="C26" s="33"/>
      <c r="D26" s="34">
        <f>D24+D20+D11</f>
        <v>30</v>
      </c>
      <c r="E26" s="34">
        <f t="shared" ref="E26:G26" si="2">E24+E20+E11</f>
        <v>0</v>
      </c>
      <c r="F26" s="34">
        <f t="shared" si="2"/>
        <v>30</v>
      </c>
      <c r="G26" s="34">
        <f t="shared" si="2"/>
        <v>90</v>
      </c>
    </row>
    <row r="27" spans="1:10" s="25" customFormat="1" x14ac:dyDescent="0.3">
      <c r="A27" s="28"/>
      <c r="B27" s="28"/>
      <c r="D27" s="29"/>
      <c r="E27" s="29"/>
      <c r="F27" s="29"/>
      <c r="G27" s="29"/>
    </row>
    <row r="28" spans="1:10" x14ac:dyDescent="0.3">
      <c r="A28" s="41" t="s">
        <v>25</v>
      </c>
      <c r="B28" s="41"/>
      <c r="C28" s="41"/>
      <c r="D28" s="41"/>
      <c r="E28" s="41"/>
      <c r="F28" s="41"/>
      <c r="G28" s="41"/>
      <c r="J28" s="2"/>
    </row>
    <row r="29" spans="1:10" x14ac:dyDescent="0.3">
      <c r="A29" s="31" t="s">
        <v>1</v>
      </c>
      <c r="B29" s="31" t="s">
        <v>2</v>
      </c>
      <c r="C29" s="31" t="s">
        <v>3</v>
      </c>
      <c r="D29" s="31" t="s">
        <v>4</v>
      </c>
      <c r="E29" s="31" t="s">
        <v>5</v>
      </c>
      <c r="F29" s="31" t="s">
        <v>6</v>
      </c>
      <c r="G29" s="31" t="s">
        <v>7</v>
      </c>
      <c r="J29" s="2"/>
    </row>
    <row r="30" spans="1:10" x14ac:dyDescent="0.3">
      <c r="A30" s="16" t="s">
        <v>26</v>
      </c>
      <c r="B30" s="18" t="s">
        <v>72</v>
      </c>
      <c r="C30" s="11" t="s">
        <v>6</v>
      </c>
      <c r="D30" s="12">
        <v>2</v>
      </c>
      <c r="E30" s="12">
        <v>2</v>
      </c>
      <c r="F30" s="12">
        <v>3</v>
      </c>
      <c r="G30" s="12">
        <v>5</v>
      </c>
      <c r="J30" s="2"/>
    </row>
    <row r="31" spans="1:10" x14ac:dyDescent="0.3">
      <c r="A31" s="16" t="s">
        <v>28</v>
      </c>
      <c r="B31" s="17" t="s">
        <v>29</v>
      </c>
      <c r="C31" s="11" t="s">
        <v>6</v>
      </c>
      <c r="D31" s="12">
        <v>3</v>
      </c>
      <c r="E31" s="12">
        <v>0</v>
      </c>
      <c r="F31" s="12">
        <v>3</v>
      </c>
      <c r="G31" s="12">
        <v>5</v>
      </c>
      <c r="J31" s="2"/>
    </row>
    <row r="32" spans="1:10" x14ac:dyDescent="0.3">
      <c r="A32" s="13" t="s">
        <v>30</v>
      </c>
      <c r="B32" s="14" t="s">
        <v>31</v>
      </c>
      <c r="C32" s="11" t="s">
        <v>6</v>
      </c>
      <c r="D32" s="12">
        <v>3</v>
      </c>
      <c r="E32" s="12">
        <v>0</v>
      </c>
      <c r="F32" s="12">
        <v>3</v>
      </c>
      <c r="G32" s="12">
        <v>5</v>
      </c>
      <c r="J32" s="2"/>
    </row>
    <row r="33" spans="1:10" x14ac:dyDescent="0.3">
      <c r="A33" s="41" t="s">
        <v>32</v>
      </c>
      <c r="B33" s="41"/>
      <c r="C33" s="41"/>
      <c r="D33" s="41"/>
      <c r="E33" s="41"/>
      <c r="F33" s="41"/>
      <c r="G33" s="41"/>
      <c r="J33" s="2"/>
    </row>
    <row r="34" spans="1:10" x14ac:dyDescent="0.3">
      <c r="A34" s="3" t="s">
        <v>1</v>
      </c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  <c r="J34" s="2"/>
    </row>
    <row r="35" spans="1:10" x14ac:dyDescent="0.3">
      <c r="A35" s="13" t="s">
        <v>33</v>
      </c>
      <c r="B35" s="14" t="s">
        <v>34</v>
      </c>
      <c r="C35" s="11" t="s">
        <v>6</v>
      </c>
      <c r="D35" s="12">
        <v>3</v>
      </c>
      <c r="E35" s="12">
        <v>0</v>
      </c>
      <c r="F35" s="12">
        <v>3</v>
      </c>
      <c r="G35" s="12">
        <v>5</v>
      </c>
      <c r="J35" s="2"/>
    </row>
    <row r="36" spans="1:10" x14ac:dyDescent="0.3">
      <c r="A36" s="13" t="s">
        <v>35</v>
      </c>
      <c r="B36" s="16" t="s">
        <v>27</v>
      </c>
      <c r="C36" s="11" t="s">
        <v>6</v>
      </c>
      <c r="D36" s="12">
        <v>2</v>
      </c>
      <c r="E36" s="12">
        <v>2</v>
      </c>
      <c r="F36" s="12">
        <v>3</v>
      </c>
      <c r="G36" s="12">
        <v>5</v>
      </c>
      <c r="J36" s="2"/>
    </row>
    <row r="37" spans="1:10" x14ac:dyDescent="0.3">
      <c r="A37" s="13" t="s">
        <v>36</v>
      </c>
      <c r="B37" s="14" t="s">
        <v>37</v>
      </c>
      <c r="C37" s="14" t="s">
        <v>6</v>
      </c>
      <c r="D37" s="15">
        <v>3</v>
      </c>
      <c r="E37" s="15">
        <v>0</v>
      </c>
      <c r="F37" s="15">
        <v>3</v>
      </c>
      <c r="G37" s="15">
        <v>5</v>
      </c>
      <c r="J37" s="2"/>
    </row>
    <row r="39" spans="1:10" x14ac:dyDescent="0.3">
      <c r="A39" s="41" t="s">
        <v>38</v>
      </c>
      <c r="B39" s="41"/>
      <c r="C39" s="41"/>
      <c r="D39" s="41"/>
      <c r="E39" s="41"/>
      <c r="F39" s="41"/>
      <c r="G39" s="41"/>
      <c r="J39" s="2"/>
    </row>
    <row r="40" spans="1:10" x14ac:dyDescent="0.3">
      <c r="A40" s="3" t="s">
        <v>1</v>
      </c>
      <c r="B40" s="3" t="s">
        <v>2</v>
      </c>
      <c r="C40" s="3" t="s">
        <v>3</v>
      </c>
      <c r="D40" s="3" t="s">
        <v>4</v>
      </c>
      <c r="E40" s="3" t="s">
        <v>5</v>
      </c>
      <c r="F40" s="3" t="s">
        <v>6</v>
      </c>
      <c r="G40" s="3" t="s">
        <v>7</v>
      </c>
      <c r="J40" s="2"/>
    </row>
    <row r="41" spans="1:10" s="37" customFormat="1" x14ac:dyDescent="0.3">
      <c r="A41" s="40" t="s">
        <v>82</v>
      </c>
      <c r="B41" s="4" t="s">
        <v>39</v>
      </c>
      <c r="C41" s="4" t="s">
        <v>11</v>
      </c>
      <c r="D41" s="4">
        <v>3</v>
      </c>
      <c r="E41" s="4">
        <v>0</v>
      </c>
      <c r="F41" s="4">
        <v>3</v>
      </c>
      <c r="G41" s="4">
        <v>6</v>
      </c>
    </row>
    <row r="42" spans="1:10" s="37" customFormat="1" x14ac:dyDescent="0.3">
      <c r="A42" s="4" t="s">
        <v>83</v>
      </c>
      <c r="B42" s="4" t="s">
        <v>40</v>
      </c>
      <c r="C42" s="4" t="s">
        <v>11</v>
      </c>
      <c r="D42" s="4">
        <v>3</v>
      </c>
      <c r="E42" s="4">
        <v>0</v>
      </c>
      <c r="F42" s="4">
        <v>3</v>
      </c>
      <c r="G42" s="4">
        <v>6</v>
      </c>
    </row>
    <row r="43" spans="1:10" s="37" customFormat="1" ht="17.25" customHeight="1" x14ac:dyDescent="0.3">
      <c r="A43" s="4" t="s">
        <v>84</v>
      </c>
      <c r="B43" s="4" t="s">
        <v>41</v>
      </c>
      <c r="C43" s="4" t="s">
        <v>11</v>
      </c>
      <c r="D43" s="4">
        <v>3</v>
      </c>
      <c r="E43" s="4">
        <v>0</v>
      </c>
      <c r="F43" s="4">
        <v>3</v>
      </c>
      <c r="G43" s="4">
        <v>6</v>
      </c>
    </row>
    <row r="44" spans="1:10" s="37" customFormat="1" x14ac:dyDescent="0.3">
      <c r="A44" s="4" t="s">
        <v>85</v>
      </c>
      <c r="B44" s="4" t="s">
        <v>42</v>
      </c>
      <c r="C44" s="4" t="s">
        <v>11</v>
      </c>
      <c r="D44" s="4">
        <v>3</v>
      </c>
      <c r="E44" s="4">
        <v>0</v>
      </c>
      <c r="F44" s="4">
        <v>3</v>
      </c>
      <c r="G44" s="4">
        <v>6</v>
      </c>
    </row>
    <row r="45" spans="1:10" s="37" customFormat="1" x14ac:dyDescent="0.3">
      <c r="A45" s="4" t="s">
        <v>86</v>
      </c>
      <c r="B45" s="5" t="s">
        <v>43</v>
      </c>
      <c r="C45" s="4" t="s">
        <v>11</v>
      </c>
      <c r="D45" s="4">
        <v>3</v>
      </c>
      <c r="E45" s="4">
        <v>0</v>
      </c>
      <c r="F45" s="4">
        <v>3</v>
      </c>
      <c r="G45" s="4">
        <v>6</v>
      </c>
    </row>
    <row r="46" spans="1:10" s="37" customFormat="1" x14ac:dyDescent="0.3">
      <c r="A46" s="4" t="s">
        <v>87</v>
      </c>
      <c r="B46" s="4" t="s">
        <v>44</v>
      </c>
      <c r="C46" s="4" t="s">
        <v>11</v>
      </c>
      <c r="D46" s="4">
        <v>3</v>
      </c>
      <c r="E46" s="4">
        <v>0</v>
      </c>
      <c r="F46" s="4">
        <v>3</v>
      </c>
      <c r="G46" s="4">
        <v>6</v>
      </c>
    </row>
    <row r="47" spans="1:10" s="37" customFormat="1" x14ac:dyDescent="0.3">
      <c r="A47" s="4" t="s">
        <v>88</v>
      </c>
      <c r="B47" s="4" t="s">
        <v>45</v>
      </c>
      <c r="C47" s="4" t="s">
        <v>11</v>
      </c>
      <c r="D47" s="4">
        <v>3</v>
      </c>
      <c r="E47" s="4">
        <v>0</v>
      </c>
      <c r="F47" s="4">
        <v>3</v>
      </c>
      <c r="G47" s="4">
        <v>6</v>
      </c>
    </row>
    <row r="48" spans="1:10" s="37" customFormat="1" x14ac:dyDescent="0.3">
      <c r="A48" s="4" t="s">
        <v>89</v>
      </c>
      <c r="B48" s="4" t="s">
        <v>46</v>
      </c>
      <c r="C48" s="4" t="s">
        <v>11</v>
      </c>
      <c r="D48" s="4">
        <v>3</v>
      </c>
      <c r="E48" s="4">
        <v>0</v>
      </c>
      <c r="F48" s="4">
        <v>3</v>
      </c>
      <c r="G48" s="4">
        <v>6</v>
      </c>
    </row>
    <row r="49" spans="1:7" s="37" customFormat="1" x14ac:dyDescent="0.3">
      <c r="A49" s="4" t="s">
        <v>90</v>
      </c>
      <c r="B49" s="4" t="s">
        <v>47</v>
      </c>
      <c r="C49" s="4" t="s">
        <v>11</v>
      </c>
      <c r="D49" s="4">
        <v>3</v>
      </c>
      <c r="E49" s="4">
        <v>0</v>
      </c>
      <c r="F49" s="4">
        <v>3</v>
      </c>
      <c r="G49" s="4">
        <v>6</v>
      </c>
    </row>
    <row r="50" spans="1:7" s="37" customFormat="1" x14ac:dyDescent="0.3">
      <c r="A50" s="4" t="s">
        <v>91</v>
      </c>
      <c r="B50" s="4" t="s">
        <v>48</v>
      </c>
      <c r="C50" s="4" t="s">
        <v>11</v>
      </c>
      <c r="D50" s="4">
        <v>3</v>
      </c>
      <c r="E50" s="4">
        <v>0</v>
      </c>
      <c r="F50" s="4">
        <v>3</v>
      </c>
      <c r="G50" s="4">
        <v>6</v>
      </c>
    </row>
    <row r="51" spans="1:7" s="37" customFormat="1" x14ac:dyDescent="0.3">
      <c r="A51" s="4" t="s">
        <v>92</v>
      </c>
      <c r="B51" s="4" t="s">
        <v>49</v>
      </c>
      <c r="C51" s="4" t="s">
        <v>11</v>
      </c>
      <c r="D51" s="4">
        <v>3</v>
      </c>
      <c r="E51" s="4">
        <v>0</v>
      </c>
      <c r="F51" s="4">
        <v>3</v>
      </c>
      <c r="G51" s="4">
        <v>6</v>
      </c>
    </row>
    <row r="52" spans="1:7" s="37" customFormat="1" x14ac:dyDescent="0.3">
      <c r="A52" s="4" t="s">
        <v>93</v>
      </c>
      <c r="B52" s="4" t="s">
        <v>50</v>
      </c>
      <c r="C52" s="4" t="s">
        <v>11</v>
      </c>
      <c r="D52" s="4">
        <v>3</v>
      </c>
      <c r="E52" s="4">
        <v>0</v>
      </c>
      <c r="F52" s="4">
        <v>3</v>
      </c>
      <c r="G52" s="4">
        <v>6</v>
      </c>
    </row>
    <row r="53" spans="1:7" s="37" customFormat="1" x14ac:dyDescent="0.3">
      <c r="A53" s="4" t="s">
        <v>94</v>
      </c>
      <c r="B53" s="4" t="s">
        <v>51</v>
      </c>
      <c r="C53" s="4" t="s">
        <v>11</v>
      </c>
      <c r="D53" s="4">
        <v>3</v>
      </c>
      <c r="E53" s="4">
        <v>0</v>
      </c>
      <c r="F53" s="4">
        <v>3</v>
      </c>
      <c r="G53" s="4">
        <v>6</v>
      </c>
    </row>
    <row r="54" spans="1:7" s="37" customFormat="1" x14ac:dyDescent="0.3">
      <c r="A54" s="4" t="s">
        <v>95</v>
      </c>
      <c r="B54" s="4" t="s">
        <v>52</v>
      </c>
      <c r="C54" s="4" t="s">
        <v>11</v>
      </c>
      <c r="D54" s="4">
        <v>3</v>
      </c>
      <c r="E54" s="4">
        <v>0</v>
      </c>
      <c r="F54" s="4">
        <v>3</v>
      </c>
      <c r="G54" s="4">
        <v>6</v>
      </c>
    </row>
    <row r="55" spans="1:7" s="37" customFormat="1" x14ac:dyDescent="0.3">
      <c r="A55" s="4" t="s">
        <v>96</v>
      </c>
      <c r="B55" s="4" t="s">
        <v>53</v>
      </c>
      <c r="C55" s="4" t="s">
        <v>11</v>
      </c>
      <c r="D55" s="4">
        <v>3</v>
      </c>
      <c r="E55" s="4">
        <v>0</v>
      </c>
      <c r="F55" s="4">
        <v>3</v>
      </c>
      <c r="G55" s="4">
        <v>6</v>
      </c>
    </row>
    <row r="56" spans="1:7" s="37" customFormat="1" x14ac:dyDescent="0.3">
      <c r="A56" s="4" t="s">
        <v>97</v>
      </c>
      <c r="B56" s="4" t="s">
        <v>54</v>
      </c>
      <c r="C56" s="4" t="s">
        <v>11</v>
      </c>
      <c r="D56" s="4">
        <v>3</v>
      </c>
      <c r="E56" s="4">
        <v>0</v>
      </c>
      <c r="F56" s="4">
        <v>3</v>
      </c>
      <c r="G56" s="4">
        <v>6</v>
      </c>
    </row>
    <row r="57" spans="1:7" s="37" customFormat="1" x14ac:dyDescent="0.3">
      <c r="A57" s="4" t="s">
        <v>98</v>
      </c>
      <c r="B57" s="4" t="s">
        <v>55</v>
      </c>
      <c r="C57" s="4" t="s">
        <v>11</v>
      </c>
      <c r="D57" s="4">
        <v>3</v>
      </c>
      <c r="E57" s="4">
        <v>0</v>
      </c>
      <c r="F57" s="4">
        <v>3</v>
      </c>
      <c r="G57" s="4">
        <v>6</v>
      </c>
    </row>
    <row r="58" spans="1:7" s="37" customFormat="1" x14ac:dyDescent="0.3">
      <c r="A58" s="4" t="s">
        <v>99</v>
      </c>
      <c r="B58" s="4" t="s">
        <v>56</v>
      </c>
      <c r="C58" s="4" t="s">
        <v>11</v>
      </c>
      <c r="D58" s="4">
        <v>3</v>
      </c>
      <c r="E58" s="4">
        <v>0</v>
      </c>
      <c r="F58" s="4">
        <v>3</v>
      </c>
      <c r="G58" s="4">
        <v>6</v>
      </c>
    </row>
    <row r="59" spans="1:7" s="37" customFormat="1" x14ac:dyDescent="0.3">
      <c r="A59" s="4" t="s">
        <v>100</v>
      </c>
      <c r="B59" s="4" t="s">
        <v>57</v>
      </c>
      <c r="C59" s="4" t="s">
        <v>11</v>
      </c>
      <c r="D59" s="4">
        <v>3</v>
      </c>
      <c r="E59" s="4">
        <v>0</v>
      </c>
      <c r="F59" s="4">
        <v>3</v>
      </c>
      <c r="G59" s="4">
        <v>6</v>
      </c>
    </row>
    <row r="60" spans="1:7" s="37" customFormat="1" x14ac:dyDescent="0.3">
      <c r="A60" s="4" t="s">
        <v>101</v>
      </c>
      <c r="B60" s="4" t="s">
        <v>58</v>
      </c>
      <c r="C60" s="4" t="s">
        <v>11</v>
      </c>
      <c r="D60" s="4">
        <v>3</v>
      </c>
      <c r="E60" s="4">
        <v>0</v>
      </c>
      <c r="F60" s="4">
        <v>3</v>
      </c>
      <c r="G60" s="4">
        <v>6</v>
      </c>
    </row>
    <row r="61" spans="1:7" s="37" customFormat="1" x14ac:dyDescent="0.3">
      <c r="A61" s="4" t="s">
        <v>102</v>
      </c>
      <c r="B61" s="4" t="s">
        <v>59</v>
      </c>
      <c r="C61" s="4" t="s">
        <v>11</v>
      </c>
      <c r="D61" s="4">
        <v>3</v>
      </c>
      <c r="E61" s="4">
        <v>0</v>
      </c>
      <c r="F61" s="4">
        <v>3</v>
      </c>
      <c r="G61" s="4">
        <v>6</v>
      </c>
    </row>
    <row r="62" spans="1:7" s="37" customFormat="1" x14ac:dyDescent="0.3">
      <c r="A62" s="4" t="s">
        <v>103</v>
      </c>
      <c r="B62" s="4" t="s">
        <v>60</v>
      </c>
      <c r="C62" s="4" t="s">
        <v>11</v>
      </c>
      <c r="D62" s="4">
        <v>3</v>
      </c>
      <c r="E62" s="4">
        <v>0</v>
      </c>
      <c r="F62" s="4">
        <v>3</v>
      </c>
      <c r="G62" s="4">
        <v>6</v>
      </c>
    </row>
    <row r="63" spans="1:7" s="37" customFormat="1" x14ac:dyDescent="0.3">
      <c r="A63" s="4" t="s">
        <v>104</v>
      </c>
      <c r="B63" s="4" t="s">
        <v>61</v>
      </c>
      <c r="C63" s="4" t="s">
        <v>11</v>
      </c>
      <c r="D63" s="4">
        <v>3</v>
      </c>
      <c r="E63" s="4">
        <v>0</v>
      </c>
      <c r="F63" s="4">
        <v>3</v>
      </c>
      <c r="G63" s="4">
        <v>6</v>
      </c>
    </row>
    <row r="64" spans="1:7" s="37" customFormat="1" x14ac:dyDescent="0.3">
      <c r="A64" s="4" t="s">
        <v>105</v>
      </c>
      <c r="B64" s="4" t="s">
        <v>65</v>
      </c>
      <c r="C64" s="4" t="s">
        <v>11</v>
      </c>
      <c r="D64" s="4">
        <v>3</v>
      </c>
      <c r="E64" s="4">
        <v>0</v>
      </c>
      <c r="F64" s="4">
        <v>3</v>
      </c>
      <c r="G64" s="4">
        <v>6</v>
      </c>
    </row>
    <row r="65" spans="1:7" s="37" customFormat="1" x14ac:dyDescent="0.3">
      <c r="A65" s="4" t="s">
        <v>106</v>
      </c>
      <c r="B65" s="4" t="s">
        <v>66</v>
      </c>
      <c r="C65" s="4" t="s">
        <v>11</v>
      </c>
      <c r="D65" s="4">
        <v>3</v>
      </c>
      <c r="E65" s="4">
        <v>0</v>
      </c>
      <c r="F65" s="4">
        <v>3</v>
      </c>
      <c r="G65" s="4">
        <v>6</v>
      </c>
    </row>
    <row r="66" spans="1:7" s="37" customFormat="1" x14ac:dyDescent="0.3">
      <c r="A66" s="4" t="s">
        <v>107</v>
      </c>
      <c r="B66" s="4" t="s">
        <v>67</v>
      </c>
      <c r="C66" s="4" t="s">
        <v>11</v>
      </c>
      <c r="D66" s="4">
        <v>3</v>
      </c>
      <c r="E66" s="4">
        <v>0</v>
      </c>
      <c r="F66" s="4">
        <v>3</v>
      </c>
      <c r="G66" s="4">
        <v>6</v>
      </c>
    </row>
    <row r="67" spans="1:7" s="37" customFormat="1" x14ac:dyDescent="0.3">
      <c r="A67" s="4" t="s">
        <v>108</v>
      </c>
      <c r="B67" s="4" t="s">
        <v>68</v>
      </c>
      <c r="C67" s="4" t="s">
        <v>11</v>
      </c>
      <c r="D67" s="4">
        <v>3</v>
      </c>
      <c r="E67" s="4">
        <v>0</v>
      </c>
      <c r="F67" s="4">
        <v>3</v>
      </c>
      <c r="G67" s="4">
        <v>6</v>
      </c>
    </row>
    <row r="68" spans="1:7" s="37" customFormat="1" x14ac:dyDescent="0.3">
      <c r="A68" s="4" t="s">
        <v>109</v>
      </c>
      <c r="B68" s="4" t="s">
        <v>69</v>
      </c>
      <c r="C68" s="4" t="s">
        <v>11</v>
      </c>
      <c r="D68" s="4">
        <v>3</v>
      </c>
      <c r="E68" s="4">
        <v>0</v>
      </c>
      <c r="F68" s="4">
        <v>3</v>
      </c>
      <c r="G68" s="4">
        <v>6</v>
      </c>
    </row>
    <row r="69" spans="1:7" s="37" customFormat="1" x14ac:dyDescent="0.3">
      <c r="A69" s="4" t="s">
        <v>110</v>
      </c>
      <c r="B69" s="5" t="s">
        <v>70</v>
      </c>
      <c r="C69" s="5" t="s">
        <v>11</v>
      </c>
      <c r="D69" s="5">
        <v>3</v>
      </c>
      <c r="E69" s="5">
        <v>0</v>
      </c>
      <c r="F69" s="5">
        <v>3</v>
      </c>
      <c r="G69" s="4">
        <v>6</v>
      </c>
    </row>
  </sheetData>
  <mergeCells count="12">
    <mergeCell ref="A28:G28"/>
    <mergeCell ref="A33:G33"/>
    <mergeCell ref="A39:G39"/>
    <mergeCell ref="A1:G1"/>
    <mergeCell ref="A2:G2"/>
    <mergeCell ref="A3:G3"/>
    <mergeCell ref="A4:G4"/>
    <mergeCell ref="A13:G13"/>
    <mergeCell ref="A22:G22"/>
    <mergeCell ref="A26:B26"/>
    <mergeCell ref="A11:C11"/>
    <mergeCell ref="A20:C20"/>
  </mergeCells>
  <pageMargins left="0.7" right="0.7" top="0.75" bottom="0.75" header="0.3" footer="0.3"/>
  <pageSetup paperSize="9" scale="8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English MSc with thesis</vt:lpstr>
      <vt:lpstr>English MSc without thesis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serhat ozekes</cp:lastModifiedBy>
  <cp:lastPrinted>2022-05-30T19:33:56Z</cp:lastPrinted>
  <dcterms:created xsi:type="dcterms:W3CDTF">2020-07-03T13:49:52Z</dcterms:created>
  <dcterms:modified xsi:type="dcterms:W3CDTF">2022-05-30T19:34:08Z</dcterms:modified>
</cp:coreProperties>
</file>