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tabRatio="702" activeTab="0"/>
  </bookViews>
  <sheets>
    <sheet name="Bioengineering (ENG) 2021-2022" sheetId="1" r:id="rId1"/>
  </sheets>
  <definedNames/>
  <calcPr fullCalcOnLoad="1"/>
</workbook>
</file>

<file path=xl/sharedStrings.xml><?xml version="1.0" encoding="utf-8"?>
<sst xmlns="http://schemas.openxmlformats.org/spreadsheetml/2006/main" count="329" uniqueCount="232">
  <si>
    <t>T</t>
  </si>
  <si>
    <t>Fluid Mechanics</t>
  </si>
  <si>
    <t>Mathematical Modeling</t>
  </si>
  <si>
    <t>Heat and Mass Transfer</t>
  </si>
  <si>
    <t>Stoichiometry</t>
  </si>
  <si>
    <t>XXXXXX</t>
  </si>
  <si>
    <t>L</t>
  </si>
  <si>
    <t>1st Term</t>
  </si>
  <si>
    <t>2nd Term</t>
  </si>
  <si>
    <t>Code</t>
  </si>
  <si>
    <t>Course Name</t>
  </si>
  <si>
    <t>P</t>
  </si>
  <si>
    <t>C</t>
  </si>
  <si>
    <t>ECTS</t>
  </si>
  <si>
    <t>Prerequisite</t>
  </si>
  <si>
    <t>Introduction to Bioengineering</t>
  </si>
  <si>
    <t>3rd Term</t>
  </si>
  <si>
    <t>4th Term</t>
  </si>
  <si>
    <t>Biomaterials</t>
  </si>
  <si>
    <t>Bioethics</t>
  </si>
  <si>
    <t>5th Term</t>
  </si>
  <si>
    <t>6th Term</t>
  </si>
  <si>
    <t>Entrepreneurship and Project Culture</t>
  </si>
  <si>
    <t>7th Term</t>
  </si>
  <si>
    <t>8th Term</t>
  </si>
  <si>
    <t>Total Credits</t>
  </si>
  <si>
    <t>Physicalchemistry</t>
  </si>
  <si>
    <t>Elective Course Ratio</t>
  </si>
  <si>
    <t>Positive Phychology and Communication Skills</t>
  </si>
  <si>
    <t>Elective (2nd Foreign Language)</t>
  </si>
  <si>
    <t>PHYS102</t>
  </si>
  <si>
    <t>PHYS101</t>
  </si>
  <si>
    <t>MATH101</t>
  </si>
  <si>
    <t>TURK101</t>
  </si>
  <si>
    <t>RPSC109</t>
  </si>
  <si>
    <t>RCUL101</t>
  </si>
  <si>
    <t>ENG101</t>
  </si>
  <si>
    <t>MATH102</t>
  </si>
  <si>
    <t>CHEM104</t>
  </si>
  <si>
    <t>TURK102</t>
  </si>
  <si>
    <t>RCUL102</t>
  </si>
  <si>
    <t>ENG102</t>
  </si>
  <si>
    <t>ATA102</t>
  </si>
  <si>
    <t>BENXXX</t>
  </si>
  <si>
    <t>CHEM203</t>
  </si>
  <si>
    <t>COME211</t>
  </si>
  <si>
    <t>ATA101</t>
  </si>
  <si>
    <t>RPRE104</t>
  </si>
  <si>
    <t>BEN304</t>
  </si>
  <si>
    <t>BEN102</t>
  </si>
  <si>
    <t>BEN205</t>
  </si>
  <si>
    <t>MBG408</t>
  </si>
  <si>
    <t>OHS401</t>
  </si>
  <si>
    <t>OHS402</t>
  </si>
  <si>
    <t>BEN492</t>
  </si>
  <si>
    <t>CHEM103</t>
  </si>
  <si>
    <t>BEN207</t>
  </si>
  <si>
    <t>BEN202</t>
  </si>
  <si>
    <t>Statistics for Bioengineering</t>
  </si>
  <si>
    <t xml:space="preserve">Kinetics and Reactor Design </t>
  </si>
  <si>
    <t>BEN301</t>
  </si>
  <si>
    <t>Human Physiology</t>
  </si>
  <si>
    <t>BEN320</t>
  </si>
  <si>
    <t>MATH203</t>
  </si>
  <si>
    <t>Elective Course Pool</t>
  </si>
  <si>
    <t>Departmental Elective Courses</t>
  </si>
  <si>
    <t>Elective Foreign Languages</t>
  </si>
  <si>
    <t>Field Elective Courses</t>
  </si>
  <si>
    <t>For Field Elective courses, any departmental elective course having appropriate credits from other departments of Faculty of Engineering and Natural Sciences can be elected.</t>
  </si>
  <si>
    <t>Social Elective Courses</t>
  </si>
  <si>
    <t xml:space="preserve">
For Social Elective courses any course having appropriate credits from other faculties 
can be elected.</t>
  </si>
  <si>
    <t>Biomedical Device</t>
  </si>
  <si>
    <t>Biopolymers</t>
  </si>
  <si>
    <t>Engineering Economics</t>
  </si>
  <si>
    <t>Bioreactors</t>
  </si>
  <si>
    <t>Introduction to Pathology</t>
  </si>
  <si>
    <t>Downstream Processes</t>
  </si>
  <si>
    <t xml:space="preserve">Biothermodynamics </t>
  </si>
  <si>
    <t>Bioprocess Engineering</t>
  </si>
  <si>
    <t>Introduction to Biotechnology</t>
  </si>
  <si>
    <t>Special Topics in Bioengineering</t>
  </si>
  <si>
    <t>Medicinal Chemistry</t>
  </si>
  <si>
    <t>Nanoneurobioscience</t>
  </si>
  <si>
    <t>Metabolic Engineering</t>
  </si>
  <si>
    <t>Bioelectromagnetic Interactions</t>
  </si>
  <si>
    <t>Genomics</t>
  </si>
  <si>
    <t xml:space="preserve">Computational Bioengineering </t>
  </si>
  <si>
    <t>Protein Engineering and Synthetic Vaccines</t>
  </si>
  <si>
    <t>Tissue Engineering</t>
  </si>
  <si>
    <t>Molecular Modeling</t>
  </si>
  <si>
    <t>Quantum Chemistry</t>
  </si>
  <si>
    <t>Basic Principles of Animal Experiments</t>
  </si>
  <si>
    <t>Artificial Intelligence Techniques in Bioengineering</t>
  </si>
  <si>
    <t>Modelling in Process Safety</t>
  </si>
  <si>
    <t>Introduction to Biomechanics</t>
  </si>
  <si>
    <t>Biotransport Process</t>
  </si>
  <si>
    <t>Bioprocess Design</t>
  </si>
  <si>
    <t>Animal and Plant Physiology</t>
  </si>
  <si>
    <t>Drug Delivery</t>
  </si>
  <si>
    <t>YEAR ONE</t>
  </si>
  <si>
    <t>YEAR TWO</t>
  </si>
  <si>
    <t>YEAR THREE</t>
  </si>
  <si>
    <t>YEAR FOUR</t>
  </si>
  <si>
    <t>Biochemistry</t>
  </si>
  <si>
    <t>BEN209</t>
  </si>
  <si>
    <t>Process Dynamics and Control</t>
  </si>
  <si>
    <t>Virology</t>
  </si>
  <si>
    <t>BEN333</t>
  </si>
  <si>
    <t>MBG154</t>
  </si>
  <si>
    <t>BEN204</t>
  </si>
  <si>
    <t>BEN216</t>
  </si>
  <si>
    <t>BEN326</t>
  </si>
  <si>
    <t>BEN328</t>
  </si>
  <si>
    <t>BEN206</t>
  </si>
  <si>
    <t>BEN208</t>
  </si>
  <si>
    <t>BEN215</t>
  </si>
  <si>
    <t>BEN217</t>
  </si>
  <si>
    <t>BEN302</t>
  </si>
  <si>
    <t>BEN310</t>
  </si>
  <si>
    <t>BEN311</t>
  </si>
  <si>
    <t>BEN312</t>
  </si>
  <si>
    <t>BEN313</t>
  </si>
  <si>
    <t>BEN315</t>
  </si>
  <si>
    <t>BEN317</t>
  </si>
  <si>
    <t>BEN321</t>
  </si>
  <si>
    <t>BEN322</t>
  </si>
  <si>
    <t>BEN323</t>
  </si>
  <si>
    <t>BEN325</t>
  </si>
  <si>
    <t>BEN327</t>
  </si>
  <si>
    <t>BEN331</t>
  </si>
  <si>
    <t>BEN335</t>
  </si>
  <si>
    <t>BEN337</t>
  </si>
  <si>
    <t>BEN339</t>
  </si>
  <si>
    <t>BEN402</t>
  </si>
  <si>
    <t>BEN403</t>
  </si>
  <si>
    <t>BEN405</t>
  </si>
  <si>
    <t>BEN406</t>
  </si>
  <si>
    <t>BEN407</t>
  </si>
  <si>
    <t>BEN408</t>
  </si>
  <si>
    <t>BEN410</t>
  </si>
  <si>
    <t>BEN412</t>
  </si>
  <si>
    <t>BEN414</t>
  </si>
  <si>
    <t>BEN415</t>
  </si>
  <si>
    <t>BEN416</t>
  </si>
  <si>
    <t>BEN417</t>
  </si>
  <si>
    <t xml:space="preserve">BEN420 </t>
  </si>
  <si>
    <t>BEN214</t>
  </si>
  <si>
    <t>BEN341</t>
  </si>
  <si>
    <t>BEN489</t>
  </si>
  <si>
    <t>BEN409</t>
  </si>
  <si>
    <t>Üsküdar University
Faculty of Engineering and Natural Sciences
Department of Bioengineering
2021-2022 Academic Year
(100% English)</t>
  </si>
  <si>
    <t>BEN354</t>
  </si>
  <si>
    <t>BEN351</t>
  </si>
  <si>
    <t>BEN352</t>
  </si>
  <si>
    <t>Parallel Algorithms for Bioengineers</t>
  </si>
  <si>
    <t>COME305</t>
  </si>
  <si>
    <t>MBG314</t>
  </si>
  <si>
    <t>BEN221</t>
  </si>
  <si>
    <t xml:space="preserve">Analysis of Algorithms </t>
  </si>
  <si>
    <t>BEN384</t>
  </si>
  <si>
    <t>BEN284</t>
  </si>
  <si>
    <t>Principles of Atatürk and History of Revolutions II</t>
  </si>
  <si>
    <t>Principles of Atatürk and History of Revolutions I</t>
  </si>
  <si>
    <t>Bioinformatics I</t>
  </si>
  <si>
    <t>Bioinformatics II</t>
  </si>
  <si>
    <t>Turkish Language I</t>
  </si>
  <si>
    <t>Turkish Language II</t>
  </si>
  <si>
    <t>Social Elective I</t>
  </si>
  <si>
    <t>Departmental Elective II</t>
  </si>
  <si>
    <t>Departmental Elective I</t>
  </si>
  <si>
    <t>Field Elective I</t>
  </si>
  <si>
    <t>Departmental Elective III</t>
  </si>
  <si>
    <t>Departmental Elective V</t>
  </si>
  <si>
    <t>Departmental Elective VI</t>
  </si>
  <si>
    <t>Field Elective II</t>
  </si>
  <si>
    <t>Field Elective III</t>
  </si>
  <si>
    <t>Social Elective II</t>
  </si>
  <si>
    <t>Field Elective IV</t>
  </si>
  <si>
    <t>Departmental Elective IV</t>
  </si>
  <si>
    <t>Chinese I</t>
  </si>
  <si>
    <t>English I</t>
  </si>
  <si>
    <t>English II</t>
  </si>
  <si>
    <t>Spanish I</t>
  </si>
  <si>
    <t>Occupational Health and Safety I</t>
  </si>
  <si>
    <t>Occupational Health and Safety II</t>
  </si>
  <si>
    <t>Bioengineering Project I</t>
  </si>
  <si>
    <t>Bioengineering Project II</t>
  </si>
  <si>
    <t>Physics I*</t>
  </si>
  <si>
    <t>Calculus I*</t>
  </si>
  <si>
    <t>Fundamentals of Chemistry*</t>
  </si>
  <si>
    <t>University Culture I*</t>
  </si>
  <si>
    <t>Physics II*</t>
  </si>
  <si>
    <t>Calculus II*</t>
  </si>
  <si>
    <t>Organic Chemistry*</t>
  </si>
  <si>
    <t>General Biology*</t>
  </si>
  <si>
    <t>University Culture II*</t>
  </si>
  <si>
    <t>Introduction to Programming for Engineers*</t>
  </si>
  <si>
    <t>Cell Biology*</t>
  </si>
  <si>
    <t>Differential Equations*</t>
  </si>
  <si>
    <t>Bioengineering Laboratory I*</t>
  </si>
  <si>
    <t>Summer Practice I**</t>
  </si>
  <si>
    <t>General Microbiology*</t>
  </si>
  <si>
    <t>Bioengineering Laboratory II*</t>
  </si>
  <si>
    <t>Genetic Engineering*</t>
  </si>
  <si>
    <t>Graduation Project*</t>
  </si>
  <si>
    <t>Summer Practice II**</t>
  </si>
  <si>
    <t>Graduation Thesis*</t>
  </si>
  <si>
    <t>Bio-CAD Modeling*</t>
  </si>
  <si>
    <t xml:space="preserve">Molecular Techniques in Bioengineering*                                                               </t>
  </si>
  <si>
    <t>Bioengineering Laboratory III*</t>
  </si>
  <si>
    <t>ESP123</t>
  </si>
  <si>
    <t>ESP124</t>
  </si>
  <si>
    <t>Spanish II</t>
  </si>
  <si>
    <t>CHN123</t>
  </si>
  <si>
    <t>CHN124</t>
  </si>
  <si>
    <t>Chinese II</t>
  </si>
  <si>
    <t>ARB123</t>
  </si>
  <si>
    <t>Arabic I</t>
  </si>
  <si>
    <t>ARB124</t>
  </si>
  <si>
    <t>Arabic II</t>
  </si>
  <si>
    <t>RSN123</t>
  </si>
  <si>
    <t>Russian I</t>
  </si>
  <si>
    <t>RSN124</t>
  </si>
  <si>
    <t xml:space="preserve">Russian II </t>
  </si>
  <si>
    <t>Total Course Credits for Graduation</t>
  </si>
  <si>
    <t>Total Course ECTS for Graduation</t>
  </si>
  <si>
    <t>Total Elective Courses ECTS</t>
  </si>
  <si>
    <t>*These courses are under the Applied Course status.</t>
  </si>
  <si>
    <t>**These courses are under the Internship Course status.</t>
  </si>
  <si>
    <t>2021-2022</t>
  </si>
  <si>
    <t>BEN329</t>
  </si>
  <si>
    <t>Biological Clocks</t>
  </si>
</sst>
</file>

<file path=xl/styles.xml><?xml version="1.0" encoding="utf-8"?>
<styleSheet xmlns="http://schemas.openxmlformats.org/spreadsheetml/2006/main">
  <numFmts count="5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_-* #,##0\ _₺_-;\-* #,##0\ _₺_-;_-* &quot;-&quot;\ _₺_-;_-@_-"/>
    <numFmt numFmtId="187" formatCode="_-* #,##0.00\ _₺_-;\-* #,##0.00\ _₺_-;_-* &quot;-&quot;??\ _₺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YTL&quot;;\-#,##0\ &quot;YTL&quot;"/>
    <numFmt numFmtId="195" formatCode="#,##0\ &quot;YTL&quot;;[Red]\-#,##0\ &quot;YTL&quot;"/>
    <numFmt numFmtId="196" formatCode="#,##0.00\ &quot;YTL&quot;;\-#,##0.00\ &quot;YTL&quot;"/>
    <numFmt numFmtId="197" formatCode="#,##0.00\ &quot;YTL&quot;;[Red]\-#,##0.00\ &quot;YTL&quot;"/>
    <numFmt numFmtId="198" formatCode="_-* #,##0\ &quot;YTL&quot;_-;\-* #,##0\ &quot;YTL&quot;_-;_-* &quot;-&quot;\ &quot;YTL&quot;_-;_-@_-"/>
    <numFmt numFmtId="199" formatCode="_-* #,##0\ _Y_T_L_-;\-* #,##0\ _Y_T_L_-;_-* &quot;-&quot;\ _Y_T_L_-;_-@_-"/>
    <numFmt numFmtId="200" formatCode="_-* #,##0.00\ &quot;YTL&quot;_-;\-* #,##0.00\ &quot;YTL&quot;_-;_-* &quot;-&quot;??\ &quot;YTL&quot;_-;_-@_-"/>
    <numFmt numFmtId="201" formatCode="_-* #,##0.00\ _Y_T_L_-;\-* #,##0.00\ _Y_T_L_-;_-* &quot;-&quot;??\ _Y_T_L_-;_-@_-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¥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Tur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53" applyFont="1" applyFill="1" applyBorder="1" applyAlignment="1">
      <alignment horizontal="center" vertical="center"/>
      <protection/>
    </xf>
    <xf numFmtId="0" fontId="6" fillId="32" borderId="0" xfId="0" applyFont="1" applyFill="1" applyBorder="1" applyAlignment="1">
      <alignment horizontal="left" vertical="center" wrapText="1"/>
    </xf>
    <xf numFmtId="0" fontId="6" fillId="0" borderId="11" xfId="53" applyFont="1" applyFill="1" applyBorder="1" applyAlignment="1">
      <alignment horizontal="center" vertical="center"/>
      <protection/>
    </xf>
    <xf numFmtId="0" fontId="6" fillId="32" borderId="11" xfId="53" applyFont="1" applyFill="1" applyBorder="1" applyAlignment="1">
      <alignment horizontal="center" vertical="center"/>
      <protection/>
    </xf>
    <xf numFmtId="0" fontId="6" fillId="32" borderId="0" xfId="0" applyFont="1" applyFill="1" applyAlignment="1">
      <alignment vertical="center" wrapText="1"/>
    </xf>
    <xf numFmtId="0" fontId="6" fillId="0" borderId="10" xfId="53" applyFont="1" applyFill="1" applyBorder="1" applyAlignment="1">
      <alignment horizontal="center" vertical="center"/>
      <protection/>
    </xf>
    <xf numFmtId="0" fontId="6" fillId="32" borderId="12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53" applyFont="1" applyFill="1">
      <alignment/>
      <protection/>
    </xf>
    <xf numFmtId="0" fontId="6" fillId="0" borderId="0" xfId="52" applyFont="1" applyFill="1" applyAlignment="1">
      <alignment vertical="center"/>
      <protection/>
    </xf>
    <xf numFmtId="0" fontId="6" fillId="0" borderId="0" xfId="0" applyFont="1" applyAlignment="1">
      <alignment horizontal="center" vertical="center" wrapText="1"/>
    </xf>
    <xf numFmtId="0" fontId="6" fillId="0" borderId="0" xfId="52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6" fillId="32" borderId="0" xfId="53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vertical="center" wrapText="1"/>
    </xf>
    <xf numFmtId="0" fontId="25" fillId="33" borderId="14" xfId="0" applyFont="1" applyFill="1" applyBorder="1" applyAlignment="1">
      <alignment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4" xfId="52" applyFont="1" applyFill="1" applyBorder="1" applyAlignment="1">
      <alignment horizontal="center" vertical="center"/>
      <protection/>
    </xf>
    <xf numFmtId="0" fontId="25" fillId="33" borderId="15" xfId="52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32" borderId="11" xfId="52" applyFont="1" applyFill="1" applyBorder="1" applyAlignment="1">
      <alignment horizontal="center" vertical="center"/>
      <protection/>
    </xf>
    <xf numFmtId="0" fontId="25" fillId="33" borderId="16" xfId="0" applyFont="1" applyFill="1" applyBorder="1" applyAlignment="1">
      <alignment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6" xfId="52" applyFont="1" applyFill="1" applyBorder="1" applyAlignment="1">
      <alignment horizontal="center" vertical="center"/>
      <protection/>
    </xf>
    <xf numFmtId="0" fontId="25" fillId="33" borderId="17" xfId="0" applyFont="1" applyFill="1" applyBorder="1" applyAlignment="1">
      <alignment vertical="center" wrapText="1"/>
    </xf>
    <xf numFmtId="0" fontId="25" fillId="33" borderId="18" xfId="52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vertical="center" wrapText="1"/>
    </xf>
    <xf numFmtId="0" fontId="25" fillId="0" borderId="0" xfId="52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horizontal="left" vertical="center" wrapText="1"/>
    </xf>
    <xf numFmtId="0" fontId="6" fillId="0" borderId="19" xfId="53" applyFont="1" applyFill="1" applyBorder="1" applyAlignment="1">
      <alignment horizontal="center" vertical="center"/>
      <protection/>
    </xf>
    <xf numFmtId="0" fontId="6" fillId="32" borderId="20" xfId="53" applyFont="1" applyFill="1" applyBorder="1" applyAlignment="1">
      <alignment horizontal="center" vertical="center"/>
      <protection/>
    </xf>
    <xf numFmtId="0" fontId="6" fillId="0" borderId="20" xfId="53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 wrapText="1"/>
    </xf>
    <xf numFmtId="0" fontId="6" fillId="0" borderId="12" xfId="51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6" fillId="32" borderId="10" xfId="51" applyFont="1" applyFill="1" applyBorder="1" applyAlignment="1">
      <alignment horizontal="center" vertical="center" wrapText="1"/>
      <protection/>
    </xf>
    <xf numFmtId="0" fontId="45" fillId="0" borderId="10" xfId="51" applyFont="1" applyFill="1" applyBorder="1" applyAlignment="1">
      <alignment horizontal="justify" vertical="center" wrapText="1"/>
      <protection/>
    </xf>
    <xf numFmtId="0" fontId="46" fillId="32" borderId="10" xfId="51" applyFont="1" applyFill="1" applyBorder="1" applyAlignment="1">
      <alignment vertical="center"/>
      <protection/>
    </xf>
    <xf numFmtId="0" fontId="6" fillId="32" borderId="10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32" borderId="12" xfId="51" applyFont="1" applyFill="1" applyBorder="1" applyAlignment="1">
      <alignment vertical="center"/>
      <protection/>
    </xf>
    <xf numFmtId="0" fontId="46" fillId="0" borderId="12" xfId="51" applyFont="1" applyFill="1" applyBorder="1" applyAlignment="1">
      <alignment vertical="center"/>
      <protection/>
    </xf>
    <xf numFmtId="0" fontId="6" fillId="0" borderId="10" xfId="51" applyFont="1" applyFill="1" applyBorder="1" applyAlignment="1">
      <alignment horizontal="center" vertical="center"/>
      <protection/>
    </xf>
    <xf numFmtId="0" fontId="6" fillId="32" borderId="10" xfId="51" applyFont="1" applyFill="1" applyBorder="1" applyAlignment="1">
      <alignment vertical="center"/>
      <protection/>
    </xf>
    <xf numFmtId="0" fontId="6" fillId="0" borderId="12" xfId="51" applyFont="1" applyFill="1" applyBorder="1" applyAlignment="1">
      <alignment vertical="center"/>
      <protection/>
    </xf>
    <xf numFmtId="0" fontId="0" fillId="0" borderId="21" xfId="0" applyBorder="1" applyAlignment="1">
      <alignment/>
    </xf>
    <xf numFmtId="0" fontId="6" fillId="32" borderId="10" xfId="51" applyFont="1" applyFill="1" applyBorder="1" applyAlignment="1">
      <alignment horizontal="left" vertical="center" wrapText="1"/>
      <protection/>
    </xf>
    <xf numFmtId="0" fontId="6" fillId="0" borderId="22" xfId="51" applyFont="1" applyFill="1" applyBorder="1" applyAlignment="1">
      <alignment horizontal="left" vertical="center" wrapText="1"/>
      <protection/>
    </xf>
    <xf numFmtId="0" fontId="6" fillId="32" borderId="19" xfId="51" applyFont="1" applyFill="1" applyBorder="1" applyAlignment="1">
      <alignment horizontal="left" vertical="center" wrapText="1"/>
      <protection/>
    </xf>
    <xf numFmtId="0" fontId="6" fillId="0" borderId="19" xfId="51" applyFont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center" vertical="center" wrapText="1"/>
      <protection/>
    </xf>
    <xf numFmtId="0" fontId="25" fillId="0" borderId="23" xfId="51" applyFont="1" applyBorder="1" applyAlignment="1">
      <alignment horizontal="center" vertical="center" wrapText="1"/>
      <protection/>
    </xf>
    <xf numFmtId="0" fontId="25" fillId="0" borderId="24" xfId="51" applyFont="1" applyBorder="1" applyAlignment="1">
      <alignment horizontal="center" vertical="center" wrapText="1"/>
      <protection/>
    </xf>
    <xf numFmtId="0" fontId="6" fillId="32" borderId="24" xfId="53" applyFont="1" applyFill="1" applyBorder="1" applyAlignment="1">
      <alignment horizontal="center" vertical="center"/>
      <protection/>
    </xf>
    <xf numFmtId="0" fontId="6" fillId="0" borderId="25" xfId="51" applyFont="1" applyFill="1" applyBorder="1" applyAlignment="1">
      <alignment vertical="center" wrapText="1"/>
      <protection/>
    </xf>
    <xf numFmtId="0" fontId="6" fillId="0" borderId="19" xfId="51" applyFont="1" applyFill="1" applyBorder="1" applyAlignment="1">
      <alignment horizontal="left" vertical="center" wrapText="1"/>
      <protection/>
    </xf>
    <xf numFmtId="0" fontId="6" fillId="0" borderId="19" xfId="51" applyFont="1" applyFill="1" applyBorder="1" applyAlignment="1">
      <alignment horizontal="center" vertical="center" wrapText="1"/>
      <protection/>
    </xf>
    <xf numFmtId="0" fontId="25" fillId="0" borderId="23" xfId="0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vertical="center"/>
    </xf>
    <xf numFmtId="0" fontId="45" fillId="0" borderId="19" xfId="0" applyFont="1" applyFill="1" applyBorder="1" applyAlignment="1">
      <alignment horizontal="justify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9" xfId="53" applyFont="1" applyFill="1" applyBorder="1" applyAlignment="1">
      <alignment horizontal="center" vertical="center"/>
      <protection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6" fillId="32" borderId="25" xfId="51" applyFont="1" applyFill="1" applyBorder="1" applyAlignment="1">
      <alignment horizontal="left" vertical="center" wrapText="1"/>
      <protection/>
    </xf>
    <xf numFmtId="0" fontId="6" fillId="32" borderId="19" xfId="5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25" fillId="0" borderId="13" xfId="50" applyFont="1" applyFill="1" applyBorder="1" applyAlignment="1">
      <alignment vertical="center" wrapText="1"/>
      <protection/>
    </xf>
    <xf numFmtId="0" fontId="25" fillId="0" borderId="14" xfId="50" applyFont="1" applyFill="1" applyBorder="1" applyAlignment="1">
      <alignment vertical="center" wrapText="1"/>
      <protection/>
    </xf>
    <xf numFmtId="0" fontId="25" fillId="0" borderId="14" xfId="50" applyFont="1" applyFill="1" applyBorder="1" applyAlignment="1">
      <alignment horizontal="center" vertical="center" wrapText="1"/>
      <protection/>
    </xf>
    <xf numFmtId="0" fontId="25" fillId="0" borderId="14" xfId="52" applyFont="1" applyFill="1" applyBorder="1" applyAlignment="1">
      <alignment horizontal="center" vertical="center"/>
      <protection/>
    </xf>
    <xf numFmtId="0" fontId="25" fillId="0" borderId="15" xfId="52" applyFont="1" applyFill="1" applyBorder="1" applyAlignment="1">
      <alignment horizontal="center" vertical="center"/>
      <protection/>
    </xf>
    <xf numFmtId="0" fontId="46" fillId="0" borderId="12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2" xfId="51" applyFont="1" applyFill="1" applyBorder="1" applyAlignment="1">
      <alignment vertical="center" wrapText="1"/>
      <protection/>
    </xf>
    <xf numFmtId="0" fontId="6" fillId="0" borderId="10" xfId="51" applyFont="1" applyFill="1" applyBorder="1" applyAlignment="1">
      <alignment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53" applyFont="1" applyFill="1" applyBorder="1" applyAlignment="1">
      <alignment horizontal="center" vertical="center"/>
      <protection/>
    </xf>
    <xf numFmtId="0" fontId="46" fillId="0" borderId="17" xfId="51" applyFont="1" applyFill="1" applyBorder="1" applyAlignment="1">
      <alignment vertical="center"/>
      <protection/>
    </xf>
    <xf numFmtId="0" fontId="46" fillId="0" borderId="10" xfId="51" applyFont="1" applyFill="1" applyBorder="1" applyAlignment="1">
      <alignment vertical="center"/>
      <protection/>
    </xf>
    <xf numFmtId="0" fontId="26" fillId="0" borderId="11" xfId="51" applyFont="1" applyFill="1" applyBorder="1" applyAlignment="1">
      <alignment vertical="center" wrapText="1"/>
      <protection/>
    </xf>
    <xf numFmtId="0" fontId="46" fillId="0" borderId="25" xfId="51" applyFont="1" applyFill="1" applyBorder="1" applyAlignment="1">
      <alignment vertical="center"/>
      <protection/>
    </xf>
    <xf numFmtId="0" fontId="46" fillId="0" borderId="10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left" vertical="center"/>
      <protection/>
    </xf>
    <xf numFmtId="0" fontId="46" fillId="0" borderId="12" xfId="51" applyFont="1" applyFill="1" applyBorder="1" applyAlignment="1">
      <alignment horizontal="left" vertical="center"/>
      <protection/>
    </xf>
    <xf numFmtId="0" fontId="6" fillId="0" borderId="10" xfId="51" applyFont="1" applyFill="1" applyBorder="1" applyAlignment="1">
      <alignment vertical="center"/>
      <protection/>
    </xf>
    <xf numFmtId="0" fontId="25" fillId="0" borderId="0" xfId="51" applyFont="1" applyBorder="1" applyAlignment="1">
      <alignment horizontal="left" vertical="center" wrapText="1"/>
      <protection/>
    </xf>
    <xf numFmtId="0" fontId="25" fillId="0" borderId="0" xfId="51" applyFont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6" fillId="0" borderId="0" xfId="52" applyFont="1" applyFill="1" applyBorder="1" applyAlignment="1">
      <alignment horizontal="left" vertical="center"/>
      <protection/>
    </xf>
    <xf numFmtId="0" fontId="6" fillId="32" borderId="11" xfId="51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46" fillId="32" borderId="12" xfId="51" applyFont="1" applyFill="1" applyBorder="1" applyAlignment="1">
      <alignment vertical="center"/>
      <protection/>
    </xf>
    <xf numFmtId="0" fontId="46" fillId="32" borderId="12" xfId="51" applyFont="1" applyFill="1" applyBorder="1" applyAlignment="1">
      <alignment horizontal="left" vertical="center"/>
      <protection/>
    </xf>
    <xf numFmtId="0" fontId="6" fillId="32" borderId="12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46" fillId="32" borderId="12" xfId="0" applyFont="1" applyFill="1" applyBorder="1" applyAlignment="1">
      <alignment vertical="center"/>
    </xf>
    <xf numFmtId="0" fontId="46" fillId="32" borderId="10" xfId="0" applyFont="1" applyFill="1" applyBorder="1" applyAlignment="1">
      <alignment vertical="center"/>
    </xf>
    <xf numFmtId="0" fontId="46" fillId="32" borderId="10" xfId="0" applyFont="1" applyFill="1" applyBorder="1" applyAlignment="1">
      <alignment horizontal="center" vertical="center"/>
    </xf>
    <xf numFmtId="0" fontId="6" fillId="32" borderId="12" xfId="51" applyFont="1" applyFill="1" applyBorder="1" applyAlignment="1">
      <alignment horizontal="left" vertical="center" wrapText="1"/>
      <protection/>
    </xf>
    <xf numFmtId="0" fontId="46" fillId="32" borderId="10" xfId="51" applyFont="1" applyFill="1" applyBorder="1" applyAlignment="1">
      <alignment horizontal="center" vertical="center"/>
      <protection/>
    </xf>
    <xf numFmtId="0" fontId="6" fillId="32" borderId="12" xfId="51" applyFont="1" applyFill="1" applyBorder="1" applyAlignment="1">
      <alignment horizontal="left" vertical="center"/>
      <protection/>
    </xf>
    <xf numFmtId="0" fontId="0" fillId="32" borderId="21" xfId="0" applyFill="1" applyBorder="1" applyAlignment="1">
      <alignment/>
    </xf>
    <xf numFmtId="0" fontId="6" fillId="32" borderId="10" xfId="51" applyFont="1" applyFill="1" applyBorder="1" applyAlignment="1">
      <alignment vertical="center" wrapText="1"/>
      <protection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51" applyFont="1" applyBorder="1" applyAlignment="1">
      <alignment vertical="center" wrapText="1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28" xfId="0" applyFont="1" applyBorder="1" applyAlignment="1">
      <alignment vertical="center" wrapText="1"/>
    </xf>
    <xf numFmtId="0" fontId="6" fillId="32" borderId="11" xfId="51" applyFont="1" applyFill="1" applyBorder="1" applyAlignment="1">
      <alignment horizontal="center" vertical="center"/>
      <protection/>
    </xf>
    <xf numFmtId="0" fontId="6" fillId="0" borderId="12" xfId="50" applyFont="1" applyFill="1" applyBorder="1" applyAlignment="1">
      <alignment vertical="center" wrapText="1"/>
      <protection/>
    </xf>
    <xf numFmtId="0" fontId="6" fillId="0" borderId="10" xfId="50" applyFont="1" applyFill="1" applyBorder="1" applyAlignment="1">
      <alignment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6" fillId="0" borderId="25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0" xfId="53" applyFont="1" applyFill="1" applyBorder="1" applyAlignment="1">
      <alignment vertical="center" wrapText="1"/>
      <protection/>
    </xf>
    <xf numFmtId="9" fontId="6" fillId="0" borderId="0" xfId="53" applyNumberFormat="1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25" xfId="51" applyFont="1" applyFill="1" applyBorder="1" applyAlignment="1">
      <alignment vertical="center"/>
      <protection/>
    </xf>
    <xf numFmtId="0" fontId="6" fillId="0" borderId="19" xfId="51" applyFont="1" applyFill="1" applyBorder="1" applyAlignment="1">
      <alignment horizontal="center" vertical="center"/>
      <protection/>
    </xf>
    <xf numFmtId="0" fontId="0" fillId="0" borderId="0" xfId="49">
      <alignment/>
      <protection/>
    </xf>
    <xf numFmtId="0" fontId="46" fillId="0" borderId="19" xfId="51" applyFont="1" applyFill="1" applyBorder="1" applyAlignment="1">
      <alignment horizontal="center" vertical="center"/>
      <protection/>
    </xf>
    <xf numFmtId="0" fontId="25" fillId="0" borderId="29" xfId="0" applyFont="1" applyBorder="1" applyAlignment="1">
      <alignment horizontal="center" vertical="center" wrapText="1"/>
    </xf>
    <xf numFmtId="0" fontId="6" fillId="32" borderId="28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/>
    </xf>
    <xf numFmtId="0" fontId="25" fillId="0" borderId="10" xfId="53" applyFont="1" applyFill="1" applyBorder="1" applyAlignment="1">
      <alignment vertical="center"/>
      <protection/>
    </xf>
    <xf numFmtId="0" fontId="25" fillId="0" borderId="26" xfId="53" applyFont="1" applyFill="1" applyBorder="1" applyAlignment="1">
      <alignment vertical="center"/>
      <protection/>
    </xf>
    <xf numFmtId="0" fontId="25" fillId="0" borderId="29" xfId="0" applyFont="1" applyBorder="1" applyAlignment="1">
      <alignment horizontal="left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4" fillId="34" borderId="13" xfId="50" applyFont="1" applyFill="1" applyBorder="1" applyAlignment="1">
      <alignment horizontal="center" vertical="center" wrapText="1"/>
      <protection/>
    </xf>
    <xf numFmtId="0" fontId="4" fillId="34" borderId="14" xfId="50" applyFont="1" applyFill="1" applyBorder="1" applyAlignment="1">
      <alignment horizontal="center" vertical="center" wrapText="1"/>
      <protection/>
    </xf>
    <xf numFmtId="0" fontId="4" fillId="34" borderId="15" xfId="50" applyFont="1" applyFill="1" applyBorder="1" applyAlignment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5" fillId="0" borderId="32" xfId="51" applyFont="1" applyBorder="1" applyAlignment="1">
      <alignment horizontal="left" vertical="center" wrapText="1"/>
      <protection/>
    </xf>
    <xf numFmtId="0" fontId="25" fillId="0" borderId="23" xfId="51" applyFont="1" applyBorder="1" applyAlignment="1">
      <alignment horizontal="left" vertical="center" wrapText="1"/>
      <protection/>
    </xf>
    <xf numFmtId="0" fontId="25" fillId="0" borderId="33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4" fillId="34" borderId="35" xfId="50" applyFont="1" applyFill="1" applyBorder="1" applyAlignment="1">
      <alignment horizontal="center" vertical="center" wrapText="1"/>
      <protection/>
    </xf>
    <xf numFmtId="0" fontId="4" fillId="34" borderId="36" xfId="50" applyFont="1" applyFill="1" applyBorder="1" applyAlignment="1">
      <alignment horizontal="center" vertical="center" wrapText="1"/>
      <protection/>
    </xf>
    <xf numFmtId="0" fontId="4" fillId="34" borderId="37" xfId="50" applyFont="1" applyFill="1" applyBorder="1" applyAlignment="1">
      <alignment horizontal="center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5" fillId="0" borderId="33" xfId="51" applyFont="1" applyBorder="1" applyAlignment="1">
      <alignment horizontal="left" vertical="center" wrapText="1"/>
      <protection/>
    </xf>
    <xf numFmtId="0" fontId="25" fillId="0" borderId="38" xfId="51" applyFont="1" applyBorder="1" applyAlignment="1">
      <alignment horizontal="left" vertical="center" wrapText="1"/>
      <protection/>
    </xf>
    <xf numFmtId="0" fontId="25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25" fillId="0" borderId="34" xfId="51" applyFont="1" applyBorder="1" applyAlignment="1">
      <alignment horizontal="left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4" fillId="34" borderId="33" xfId="53" applyFont="1" applyFill="1" applyBorder="1" applyAlignment="1">
      <alignment horizontal="center" vertical="center" wrapText="1"/>
      <protection/>
    </xf>
    <xf numFmtId="0" fontId="4" fillId="34" borderId="38" xfId="53" applyFont="1" applyFill="1" applyBorder="1" applyAlignment="1">
      <alignment horizontal="center" vertical="center" wrapText="1"/>
      <protection/>
    </xf>
    <xf numFmtId="0" fontId="4" fillId="34" borderId="39" xfId="53" applyFont="1" applyFill="1" applyBorder="1" applyAlignment="1">
      <alignment horizontal="center" vertical="center" wrapText="1"/>
      <protection/>
    </xf>
    <xf numFmtId="0" fontId="5" fillId="0" borderId="30" xfId="53" applyFont="1" applyFill="1" applyBorder="1" applyAlignment="1">
      <alignment horizontal="center" vertical="top" wrapText="1"/>
      <protection/>
    </xf>
    <xf numFmtId="0" fontId="5" fillId="0" borderId="29" xfId="53" applyFont="1" applyFill="1" applyBorder="1" applyAlignment="1">
      <alignment horizontal="center" vertical="top" wrapText="1"/>
      <protection/>
    </xf>
    <xf numFmtId="0" fontId="5" fillId="0" borderId="31" xfId="53" applyFont="1" applyFill="1" applyBorder="1" applyAlignment="1">
      <alignment horizontal="center" vertical="top" wrapText="1"/>
      <protection/>
    </xf>
    <xf numFmtId="0" fontId="5" fillId="0" borderId="47" xfId="53" applyFont="1" applyFill="1" applyBorder="1" applyAlignment="1">
      <alignment horizontal="center" vertical="top" wrapText="1"/>
      <protection/>
    </xf>
    <xf numFmtId="0" fontId="5" fillId="0" borderId="0" xfId="53" applyFont="1" applyFill="1" applyBorder="1" applyAlignment="1">
      <alignment horizontal="center" vertical="top" wrapText="1"/>
      <protection/>
    </xf>
    <xf numFmtId="0" fontId="5" fillId="0" borderId="21" xfId="53" applyFont="1" applyFill="1" applyBorder="1" applyAlignment="1">
      <alignment horizontal="center" vertical="top" wrapText="1"/>
      <protection/>
    </xf>
    <xf numFmtId="0" fontId="5" fillId="0" borderId="48" xfId="53" applyFont="1" applyFill="1" applyBorder="1" applyAlignment="1">
      <alignment horizontal="center" vertical="top" wrapText="1"/>
      <protection/>
    </xf>
    <xf numFmtId="0" fontId="5" fillId="0" borderId="49" xfId="53" applyFont="1" applyFill="1" applyBorder="1" applyAlignment="1">
      <alignment horizontal="center" vertical="top" wrapText="1"/>
      <protection/>
    </xf>
    <xf numFmtId="0" fontId="5" fillId="0" borderId="50" xfId="53" applyFont="1" applyFill="1" applyBorder="1" applyAlignment="1">
      <alignment horizontal="center" vertical="top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9" fontId="6" fillId="0" borderId="51" xfId="53" applyNumberFormat="1" applyFont="1" applyFill="1" applyBorder="1" applyAlignment="1">
      <alignment horizontal="center" vertical="center"/>
      <protection/>
    </xf>
    <xf numFmtId="9" fontId="6" fillId="0" borderId="52" xfId="53" applyNumberFormat="1" applyFont="1" applyFill="1" applyBorder="1" applyAlignment="1">
      <alignment horizontal="center" vertical="center"/>
      <protection/>
    </xf>
    <xf numFmtId="9" fontId="6" fillId="0" borderId="53" xfId="53" applyNumberFormat="1" applyFont="1" applyFill="1" applyBorder="1" applyAlignment="1">
      <alignment horizontal="center" vertical="center"/>
      <protection/>
    </xf>
    <xf numFmtId="0" fontId="4" fillId="34" borderId="30" xfId="50" applyFont="1" applyFill="1" applyBorder="1" applyAlignment="1">
      <alignment horizontal="center" vertical="center" wrapText="1"/>
      <protection/>
    </xf>
    <xf numFmtId="0" fontId="4" fillId="34" borderId="29" xfId="50" applyFont="1" applyFill="1" applyBorder="1" applyAlignment="1">
      <alignment horizontal="center" vertical="center" wrapText="1"/>
      <protection/>
    </xf>
    <xf numFmtId="0" fontId="4" fillId="34" borderId="31" xfId="50" applyFont="1" applyFill="1" applyBorder="1" applyAlignment="1">
      <alignment horizontal="center" vertical="center" wrapText="1"/>
      <protection/>
    </xf>
    <xf numFmtId="0" fontId="4" fillId="34" borderId="48" xfId="50" applyFont="1" applyFill="1" applyBorder="1" applyAlignment="1">
      <alignment horizontal="center" vertical="center" wrapText="1"/>
      <protection/>
    </xf>
    <xf numFmtId="0" fontId="4" fillId="34" borderId="49" xfId="50" applyFont="1" applyFill="1" applyBorder="1" applyAlignment="1">
      <alignment horizontal="center" vertical="center" wrapText="1"/>
      <protection/>
    </xf>
    <xf numFmtId="0" fontId="4" fillId="34" borderId="0" xfId="50" applyFont="1" applyFill="1" applyBorder="1" applyAlignment="1">
      <alignment horizontal="center" vertical="center" wrapText="1"/>
      <protection/>
    </xf>
    <xf numFmtId="0" fontId="4" fillId="34" borderId="21" xfId="50" applyFont="1" applyFill="1" applyBorder="1" applyAlignment="1">
      <alignment horizontal="center" vertical="center" wrapText="1"/>
      <protection/>
    </xf>
    <xf numFmtId="0" fontId="4" fillId="34" borderId="33" xfId="50" applyFont="1" applyFill="1" applyBorder="1" applyAlignment="1">
      <alignment horizontal="center" vertical="center" wrapText="1"/>
      <protection/>
    </xf>
    <xf numFmtId="0" fontId="4" fillId="34" borderId="38" xfId="50" applyFont="1" applyFill="1" applyBorder="1" applyAlignment="1">
      <alignment horizontal="center" vertical="center" wrapText="1"/>
      <protection/>
    </xf>
    <xf numFmtId="0" fontId="4" fillId="34" borderId="39" xfId="50" applyFont="1" applyFill="1" applyBorder="1" applyAlignment="1">
      <alignment horizontal="center" vertical="center" wrapText="1"/>
      <protection/>
    </xf>
    <xf numFmtId="0" fontId="5" fillId="0" borderId="54" xfId="52" applyFont="1" applyFill="1" applyBorder="1" applyAlignment="1">
      <alignment horizontal="center" vertical="center"/>
      <protection/>
    </xf>
    <xf numFmtId="0" fontId="5" fillId="0" borderId="55" xfId="52" applyFont="1" applyFill="1" applyBorder="1" applyAlignment="1">
      <alignment horizontal="center" vertical="center"/>
      <protection/>
    </xf>
    <xf numFmtId="0" fontId="5" fillId="0" borderId="30" xfId="50" applyFont="1" applyFill="1" applyBorder="1" applyAlignment="1">
      <alignment horizontal="center" vertical="center" wrapText="1"/>
      <protection/>
    </xf>
    <xf numFmtId="0" fontId="5" fillId="0" borderId="29" xfId="50" applyFont="1" applyFill="1" applyBorder="1" applyAlignment="1">
      <alignment horizontal="center" vertical="center" wrapText="1"/>
      <protection/>
    </xf>
    <xf numFmtId="0" fontId="5" fillId="0" borderId="31" xfId="50" applyFont="1" applyFill="1" applyBorder="1" applyAlignment="1">
      <alignment horizontal="center" vertical="center" wrapText="1"/>
      <protection/>
    </xf>
    <xf numFmtId="0" fontId="5" fillId="0" borderId="47" xfId="50" applyFont="1" applyFill="1" applyBorder="1" applyAlignment="1">
      <alignment horizontal="center" vertical="center" wrapText="1"/>
      <protection/>
    </xf>
    <xf numFmtId="0" fontId="5" fillId="0" borderId="0" xfId="50" applyFont="1" applyFill="1" applyBorder="1" applyAlignment="1">
      <alignment horizontal="center" vertical="center" wrapText="1"/>
      <protection/>
    </xf>
    <xf numFmtId="0" fontId="5" fillId="0" borderId="21" xfId="50" applyFont="1" applyFill="1" applyBorder="1" applyAlignment="1">
      <alignment horizontal="center" vertical="center" wrapText="1"/>
      <protection/>
    </xf>
    <xf numFmtId="0" fontId="5" fillId="0" borderId="48" xfId="50" applyFont="1" applyFill="1" applyBorder="1" applyAlignment="1">
      <alignment horizontal="center" vertical="center" wrapText="1"/>
      <protection/>
    </xf>
    <xf numFmtId="0" fontId="5" fillId="0" borderId="49" xfId="50" applyFont="1" applyFill="1" applyBorder="1" applyAlignment="1">
      <alignment horizontal="center" vertical="center" wrapText="1"/>
      <protection/>
    </xf>
    <xf numFmtId="0" fontId="5" fillId="0" borderId="50" xfId="50" applyFont="1" applyFill="1" applyBorder="1" applyAlignment="1">
      <alignment horizontal="center" vertical="center" wrapText="1"/>
      <protection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4" xfId="51"/>
    <cellStyle name="Normal_EEE UNDERGRADUATE22062009" xfId="52"/>
    <cellStyle name="Normal_SON_AREL_CENG_UNDERGRADUATE_CURRICULUM_ENG_3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  <cellStyle name="Yüzde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04"/>
  <sheetViews>
    <sheetView tabSelected="1" zoomScale="110" zoomScaleNormal="110" zoomScalePageLayoutView="0" workbookViewId="0" topLeftCell="A28">
      <selection activeCell="I92" sqref="I92"/>
    </sheetView>
  </sheetViews>
  <sheetFormatPr defaultColWidth="9.140625" defaultRowHeight="12.75"/>
  <cols>
    <col min="1" max="1" width="9.140625" style="1" customWidth="1"/>
    <col min="2" max="2" width="10.28125" style="1" customWidth="1"/>
    <col min="3" max="3" width="41.421875" style="1" customWidth="1"/>
    <col min="4" max="7" width="3.7109375" style="18" customWidth="1"/>
    <col min="8" max="8" width="4.57421875" style="18" bestFit="1" customWidth="1"/>
    <col min="9" max="9" width="11.28125" style="18" customWidth="1"/>
    <col min="10" max="10" width="5.28125" style="1" customWidth="1"/>
    <col min="11" max="11" width="16.421875" style="1" customWidth="1"/>
    <col min="12" max="12" width="43.28125" style="1" customWidth="1"/>
    <col min="13" max="15" width="3.7109375" style="18" customWidth="1"/>
    <col min="16" max="16" width="4.421875" style="18" customWidth="1"/>
    <col min="17" max="17" width="4.57421875" style="18" bestFit="1" customWidth="1"/>
    <col min="18" max="18" width="11.8515625" style="18" customWidth="1"/>
    <col min="19" max="36" width="15.7109375" style="146" customWidth="1"/>
    <col min="37" max="51" width="15.7109375" style="1" customWidth="1"/>
    <col min="52" max="16384" width="9.140625" style="1" customWidth="1"/>
  </cols>
  <sheetData>
    <row r="1" spans="2:18" ht="15" customHeight="1">
      <c r="B1" s="159" t="s">
        <v>150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2:18" ht="15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2:18" ht="47.25" customHeight="1" thickBot="1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2:18" ht="15" customHeight="1" thickBot="1">
      <c r="B4" s="161" t="s">
        <v>99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3"/>
    </row>
    <row r="5" spans="2:18" ht="16.5" customHeight="1" thickBot="1">
      <c r="B5" s="164" t="s">
        <v>7</v>
      </c>
      <c r="C5" s="165"/>
      <c r="D5" s="165"/>
      <c r="E5" s="165"/>
      <c r="F5" s="165"/>
      <c r="G5" s="165"/>
      <c r="H5" s="165"/>
      <c r="I5" s="166"/>
      <c r="J5" s="2"/>
      <c r="K5" s="164" t="s">
        <v>8</v>
      </c>
      <c r="L5" s="165"/>
      <c r="M5" s="165"/>
      <c r="N5" s="165"/>
      <c r="O5" s="165"/>
      <c r="P5" s="165"/>
      <c r="Q5" s="165"/>
      <c r="R5" s="166"/>
    </row>
    <row r="6" spans="2:18" ht="21" customHeight="1">
      <c r="B6" s="23" t="s">
        <v>9</v>
      </c>
      <c r="C6" s="24" t="s">
        <v>10</v>
      </c>
      <c r="D6" s="25" t="s">
        <v>0</v>
      </c>
      <c r="E6" s="25" t="s">
        <v>11</v>
      </c>
      <c r="F6" s="25" t="s">
        <v>6</v>
      </c>
      <c r="G6" s="25" t="s">
        <v>12</v>
      </c>
      <c r="H6" s="26" t="s">
        <v>13</v>
      </c>
      <c r="I6" s="27" t="s">
        <v>14</v>
      </c>
      <c r="J6" s="2"/>
      <c r="K6" s="23" t="s">
        <v>9</v>
      </c>
      <c r="L6" s="24" t="s">
        <v>10</v>
      </c>
      <c r="M6" s="25" t="s">
        <v>0</v>
      </c>
      <c r="N6" s="25" t="s">
        <v>11</v>
      </c>
      <c r="O6" s="25" t="s">
        <v>6</v>
      </c>
      <c r="P6" s="25" t="s">
        <v>12</v>
      </c>
      <c r="Q6" s="26" t="s">
        <v>13</v>
      </c>
      <c r="R6" s="27" t="s">
        <v>14</v>
      </c>
    </row>
    <row r="7" spans="2:18" ht="21" customHeight="1">
      <c r="B7" s="44" t="s">
        <v>31</v>
      </c>
      <c r="C7" s="45" t="s">
        <v>187</v>
      </c>
      <c r="D7" s="46">
        <v>3</v>
      </c>
      <c r="E7" s="46">
        <v>0</v>
      </c>
      <c r="F7" s="46">
        <v>2</v>
      </c>
      <c r="G7" s="46">
        <v>4</v>
      </c>
      <c r="H7" s="5">
        <v>6</v>
      </c>
      <c r="I7" s="8"/>
      <c r="J7" s="6"/>
      <c r="K7" s="28" t="s">
        <v>30</v>
      </c>
      <c r="L7" s="3" t="s">
        <v>191</v>
      </c>
      <c r="M7" s="4">
        <v>3</v>
      </c>
      <c r="N7" s="4">
        <v>0</v>
      </c>
      <c r="O7" s="4">
        <v>2</v>
      </c>
      <c r="P7" s="4">
        <v>4</v>
      </c>
      <c r="Q7" s="5">
        <v>6</v>
      </c>
      <c r="R7" s="7"/>
    </row>
    <row r="8" spans="2:36" s="9" customFormat="1" ht="21" customHeight="1">
      <c r="B8" s="44" t="s">
        <v>32</v>
      </c>
      <c r="C8" s="45" t="s">
        <v>188</v>
      </c>
      <c r="D8" s="46">
        <v>3</v>
      </c>
      <c r="E8" s="46">
        <v>2</v>
      </c>
      <c r="F8" s="46">
        <v>0</v>
      </c>
      <c r="G8" s="46">
        <v>4</v>
      </c>
      <c r="H8" s="5">
        <v>6</v>
      </c>
      <c r="I8" s="8"/>
      <c r="J8" s="6"/>
      <c r="K8" s="28" t="s">
        <v>37</v>
      </c>
      <c r="L8" s="3" t="s">
        <v>192</v>
      </c>
      <c r="M8" s="4">
        <v>3</v>
      </c>
      <c r="N8" s="4">
        <v>2</v>
      </c>
      <c r="O8" s="4">
        <v>0</v>
      </c>
      <c r="P8" s="4">
        <v>4</v>
      </c>
      <c r="Q8" s="5">
        <v>6</v>
      </c>
      <c r="R8" s="8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</row>
    <row r="9" spans="2:18" ht="21" customHeight="1">
      <c r="B9" s="44" t="s">
        <v>55</v>
      </c>
      <c r="C9" s="45" t="s">
        <v>189</v>
      </c>
      <c r="D9" s="51">
        <v>3</v>
      </c>
      <c r="E9" s="51">
        <v>0</v>
      </c>
      <c r="F9" s="51">
        <v>2</v>
      </c>
      <c r="G9" s="51">
        <v>4</v>
      </c>
      <c r="H9" s="10">
        <v>6</v>
      </c>
      <c r="I9" s="7"/>
      <c r="J9" s="22"/>
      <c r="K9" s="84" t="s">
        <v>38</v>
      </c>
      <c r="L9" s="85" t="s">
        <v>193</v>
      </c>
      <c r="M9" s="86">
        <v>3</v>
      </c>
      <c r="N9" s="86">
        <v>0</v>
      </c>
      <c r="O9" s="86">
        <v>2</v>
      </c>
      <c r="P9" s="86">
        <v>4</v>
      </c>
      <c r="Q9" s="86">
        <v>6</v>
      </c>
      <c r="R9" s="7"/>
    </row>
    <row r="10" spans="2:18" ht="21" customHeight="1">
      <c r="B10" s="44" t="s">
        <v>33</v>
      </c>
      <c r="C10" s="45" t="s">
        <v>165</v>
      </c>
      <c r="D10" s="51">
        <v>2</v>
      </c>
      <c r="E10" s="51">
        <v>0</v>
      </c>
      <c r="F10" s="51">
        <v>0</v>
      </c>
      <c r="G10" s="51">
        <v>2</v>
      </c>
      <c r="H10" s="10">
        <v>3</v>
      </c>
      <c r="I10" s="7"/>
      <c r="J10" s="22"/>
      <c r="K10" s="84" t="s">
        <v>39</v>
      </c>
      <c r="L10" s="3" t="s">
        <v>166</v>
      </c>
      <c r="M10" s="86">
        <v>2</v>
      </c>
      <c r="N10" s="86">
        <v>0</v>
      </c>
      <c r="O10" s="86">
        <v>0</v>
      </c>
      <c r="P10" s="86">
        <v>2</v>
      </c>
      <c r="Q10" s="86">
        <v>3</v>
      </c>
      <c r="R10" s="7"/>
    </row>
    <row r="11" spans="2:18" ht="24" customHeight="1">
      <c r="B11" s="87" t="s">
        <v>34</v>
      </c>
      <c r="C11" s="88" t="s">
        <v>28</v>
      </c>
      <c r="D11" s="51">
        <v>3</v>
      </c>
      <c r="E11" s="51">
        <v>0</v>
      </c>
      <c r="F11" s="51">
        <v>0</v>
      </c>
      <c r="G11" s="51">
        <v>3</v>
      </c>
      <c r="H11" s="51">
        <v>5</v>
      </c>
      <c r="I11" s="50"/>
      <c r="J11" s="22"/>
      <c r="K11" s="28" t="s">
        <v>49</v>
      </c>
      <c r="L11" s="89" t="s">
        <v>15</v>
      </c>
      <c r="M11" s="90">
        <v>2</v>
      </c>
      <c r="N11" s="90">
        <v>0</v>
      </c>
      <c r="O11" s="90">
        <v>0</v>
      </c>
      <c r="P11" s="90">
        <v>2</v>
      </c>
      <c r="Q11" s="91">
        <v>3</v>
      </c>
      <c r="R11" s="7"/>
    </row>
    <row r="12" spans="2:18" ht="21" customHeight="1">
      <c r="B12" s="44" t="s">
        <v>35</v>
      </c>
      <c r="C12" s="47" t="s">
        <v>190</v>
      </c>
      <c r="D12" s="51">
        <v>0</v>
      </c>
      <c r="E12" s="51">
        <v>2</v>
      </c>
      <c r="F12" s="51">
        <v>0</v>
      </c>
      <c r="G12" s="51">
        <v>1</v>
      </c>
      <c r="H12" s="10">
        <v>1</v>
      </c>
      <c r="I12" s="7"/>
      <c r="J12" s="22"/>
      <c r="K12" s="112" t="s">
        <v>108</v>
      </c>
      <c r="L12" s="113" t="s">
        <v>194</v>
      </c>
      <c r="M12" s="114">
        <v>2</v>
      </c>
      <c r="N12" s="114">
        <v>0</v>
      </c>
      <c r="O12" s="114">
        <v>2</v>
      </c>
      <c r="P12" s="114">
        <v>3</v>
      </c>
      <c r="Q12" s="114">
        <v>4</v>
      </c>
      <c r="R12" s="7"/>
    </row>
    <row r="13" spans="2:18" ht="21" customHeight="1">
      <c r="B13" s="76" t="s">
        <v>36</v>
      </c>
      <c r="C13" s="60" t="s">
        <v>180</v>
      </c>
      <c r="D13" s="77">
        <v>3</v>
      </c>
      <c r="E13" s="77">
        <v>0</v>
      </c>
      <c r="F13" s="77">
        <v>0</v>
      </c>
      <c r="G13" s="77">
        <v>3</v>
      </c>
      <c r="H13" s="73">
        <v>3</v>
      </c>
      <c r="I13" s="41"/>
      <c r="J13" s="6"/>
      <c r="K13" s="11" t="s">
        <v>41</v>
      </c>
      <c r="L13" s="102" t="s">
        <v>181</v>
      </c>
      <c r="M13" s="4">
        <v>3</v>
      </c>
      <c r="N13" s="4">
        <v>0</v>
      </c>
      <c r="O13" s="4">
        <v>0</v>
      </c>
      <c r="P13" s="4">
        <v>3</v>
      </c>
      <c r="Q13" s="5">
        <v>3</v>
      </c>
      <c r="R13" s="7"/>
    </row>
    <row r="14" spans="2:18" ht="18" customHeight="1" thickBot="1">
      <c r="B14" s="128"/>
      <c r="C14" s="120"/>
      <c r="D14" s="121"/>
      <c r="E14" s="121"/>
      <c r="F14" s="121"/>
      <c r="G14" s="121"/>
      <c r="H14" s="121"/>
      <c r="I14" s="122"/>
      <c r="K14" s="70" t="s">
        <v>40</v>
      </c>
      <c r="L14" s="71" t="s">
        <v>195</v>
      </c>
      <c r="M14" s="72">
        <v>0</v>
      </c>
      <c r="N14" s="72">
        <v>2</v>
      </c>
      <c r="O14" s="72">
        <v>0</v>
      </c>
      <c r="P14" s="72">
        <v>1</v>
      </c>
      <c r="Q14" s="73">
        <v>1</v>
      </c>
      <c r="R14" s="42"/>
    </row>
    <row r="15" spans="2:18" ht="18" customHeight="1" thickBot="1">
      <c r="B15" s="167" t="s">
        <v>25</v>
      </c>
      <c r="C15" s="168"/>
      <c r="D15" s="63">
        <f>SUM(D7:D13)</f>
        <v>17</v>
      </c>
      <c r="E15" s="63">
        <f>SUM(E7:E13)</f>
        <v>4</v>
      </c>
      <c r="F15" s="63">
        <f>SUM(F7:F13)</f>
        <v>4</v>
      </c>
      <c r="G15" s="63">
        <f>SUM(G7:G13)</f>
        <v>21</v>
      </c>
      <c r="H15" s="63">
        <f>SUM(H7:H13)</f>
        <v>30</v>
      </c>
      <c r="I15" s="64"/>
      <c r="K15" s="169" t="s">
        <v>25</v>
      </c>
      <c r="L15" s="170"/>
      <c r="M15" s="74">
        <f>SUM(M7:M14)</f>
        <v>18</v>
      </c>
      <c r="N15" s="74">
        <f>SUM(N7:N14)</f>
        <v>4</v>
      </c>
      <c r="O15" s="74">
        <f>SUM(O7:O14)</f>
        <v>6</v>
      </c>
      <c r="P15" s="74">
        <f>SUM(P7:P14)</f>
        <v>23</v>
      </c>
      <c r="Q15" s="74">
        <f>SUM(Q7:Q14)</f>
        <v>32</v>
      </c>
      <c r="R15" s="75"/>
    </row>
    <row r="16" spans="2:18" ht="18" customHeight="1" thickBot="1">
      <c r="B16" s="100"/>
      <c r="C16" s="100"/>
      <c r="D16" s="101"/>
      <c r="E16" s="101"/>
      <c r="F16" s="101"/>
      <c r="G16" s="101"/>
      <c r="H16" s="101"/>
      <c r="I16" s="101"/>
      <c r="J16" s="104"/>
      <c r="K16" s="39"/>
      <c r="L16" s="39"/>
      <c r="M16" s="107"/>
      <c r="N16" s="107"/>
      <c r="O16" s="107"/>
      <c r="P16" s="107"/>
      <c r="Q16" s="107"/>
      <c r="R16" s="38"/>
    </row>
    <row r="17" spans="2:18" ht="17.25" customHeight="1" thickBot="1">
      <c r="B17" s="171" t="s">
        <v>100</v>
      </c>
      <c r="C17" s="172"/>
      <c r="D17" s="172"/>
      <c r="E17" s="172"/>
      <c r="F17" s="172"/>
      <c r="G17" s="172"/>
      <c r="H17" s="172"/>
      <c r="I17" s="172"/>
      <c r="J17" s="162"/>
      <c r="K17" s="172"/>
      <c r="L17" s="172"/>
      <c r="M17" s="172"/>
      <c r="N17" s="172"/>
      <c r="O17" s="172"/>
      <c r="P17" s="172"/>
      <c r="Q17" s="172"/>
      <c r="R17" s="173"/>
    </row>
    <row r="18" spans="2:18" ht="15" customHeight="1" thickBot="1">
      <c r="B18" s="174" t="s">
        <v>16</v>
      </c>
      <c r="C18" s="175"/>
      <c r="D18" s="175"/>
      <c r="E18" s="175"/>
      <c r="F18" s="175"/>
      <c r="G18" s="175"/>
      <c r="H18" s="175"/>
      <c r="I18" s="176"/>
      <c r="J18" s="2"/>
      <c r="K18" s="174" t="s">
        <v>17</v>
      </c>
      <c r="L18" s="175"/>
      <c r="M18" s="175"/>
      <c r="N18" s="175"/>
      <c r="O18" s="175"/>
      <c r="P18" s="175"/>
      <c r="Q18" s="175"/>
      <c r="R18" s="176"/>
    </row>
    <row r="19" spans="2:18" ht="21" customHeight="1">
      <c r="B19" s="23" t="s">
        <v>9</v>
      </c>
      <c r="C19" s="24" t="s">
        <v>10</v>
      </c>
      <c r="D19" s="25" t="s">
        <v>0</v>
      </c>
      <c r="E19" s="25" t="s">
        <v>11</v>
      </c>
      <c r="F19" s="25" t="s">
        <v>6</v>
      </c>
      <c r="G19" s="25" t="s">
        <v>12</v>
      </c>
      <c r="H19" s="26" t="s">
        <v>13</v>
      </c>
      <c r="I19" s="27" t="s">
        <v>14</v>
      </c>
      <c r="J19" s="2"/>
      <c r="K19" s="33" t="s">
        <v>9</v>
      </c>
      <c r="L19" s="30" t="s">
        <v>10</v>
      </c>
      <c r="M19" s="31" t="s">
        <v>0</v>
      </c>
      <c r="N19" s="31" t="s">
        <v>11</v>
      </c>
      <c r="O19" s="31" t="s">
        <v>6</v>
      </c>
      <c r="P19" s="31" t="s">
        <v>12</v>
      </c>
      <c r="Q19" s="32" t="s">
        <v>13</v>
      </c>
      <c r="R19" s="34" t="s">
        <v>14</v>
      </c>
    </row>
    <row r="20" spans="2:18" ht="21" customHeight="1">
      <c r="B20" s="92" t="s">
        <v>50</v>
      </c>
      <c r="C20" s="93" t="s">
        <v>4</v>
      </c>
      <c r="D20" s="54">
        <v>3</v>
      </c>
      <c r="E20" s="54">
        <v>0</v>
      </c>
      <c r="F20" s="54">
        <v>0</v>
      </c>
      <c r="G20" s="54">
        <v>3</v>
      </c>
      <c r="H20" s="54">
        <v>4</v>
      </c>
      <c r="I20" s="50"/>
      <c r="J20" s="2"/>
      <c r="K20" s="44" t="s">
        <v>57</v>
      </c>
      <c r="L20" s="45" t="s">
        <v>103</v>
      </c>
      <c r="M20" s="51">
        <v>3</v>
      </c>
      <c r="N20" s="51">
        <v>0</v>
      </c>
      <c r="O20" s="51">
        <v>0</v>
      </c>
      <c r="P20" s="51">
        <v>3</v>
      </c>
      <c r="Q20" s="51">
        <v>4</v>
      </c>
      <c r="R20" s="50"/>
    </row>
    <row r="21" spans="2:18" ht="21" customHeight="1">
      <c r="B21" s="44" t="s">
        <v>44</v>
      </c>
      <c r="C21" s="45" t="s">
        <v>26</v>
      </c>
      <c r="D21" s="51">
        <v>3</v>
      </c>
      <c r="E21" s="51">
        <v>0</v>
      </c>
      <c r="F21" s="51">
        <v>0</v>
      </c>
      <c r="G21" s="51">
        <v>3</v>
      </c>
      <c r="H21" s="51">
        <v>4</v>
      </c>
      <c r="I21" s="50"/>
      <c r="J21" s="2"/>
      <c r="K21" s="87" t="s">
        <v>109</v>
      </c>
      <c r="L21" s="93" t="s">
        <v>58</v>
      </c>
      <c r="M21" s="54">
        <v>2</v>
      </c>
      <c r="N21" s="54">
        <v>0</v>
      </c>
      <c r="O21" s="54">
        <v>0</v>
      </c>
      <c r="P21" s="54">
        <v>2</v>
      </c>
      <c r="Q21" s="54">
        <v>3</v>
      </c>
      <c r="R21" s="94"/>
    </row>
    <row r="22" spans="2:18" ht="21" customHeight="1">
      <c r="B22" s="44" t="s">
        <v>45</v>
      </c>
      <c r="C22" s="45" t="s">
        <v>196</v>
      </c>
      <c r="D22" s="51">
        <v>1</v>
      </c>
      <c r="E22" s="51">
        <v>0</v>
      </c>
      <c r="F22" s="51">
        <v>2</v>
      </c>
      <c r="G22" s="51">
        <v>2</v>
      </c>
      <c r="H22" s="51">
        <v>3</v>
      </c>
      <c r="I22" s="50"/>
      <c r="J22" s="2"/>
      <c r="K22" s="95" t="s">
        <v>56</v>
      </c>
      <c r="L22" s="93" t="s">
        <v>199</v>
      </c>
      <c r="M22" s="96">
        <v>0</v>
      </c>
      <c r="N22" s="96">
        <v>0</v>
      </c>
      <c r="O22" s="96">
        <v>4</v>
      </c>
      <c r="P22" s="96">
        <v>2</v>
      </c>
      <c r="Q22" s="96">
        <v>3</v>
      </c>
      <c r="R22" s="7"/>
    </row>
    <row r="23" spans="2:18" ht="21" customHeight="1">
      <c r="B23" s="115" t="s">
        <v>104</v>
      </c>
      <c r="C23" s="58" t="s">
        <v>197</v>
      </c>
      <c r="D23" s="46">
        <v>3</v>
      </c>
      <c r="E23" s="46">
        <v>0</v>
      </c>
      <c r="F23" s="46">
        <v>2</v>
      </c>
      <c r="G23" s="46">
        <v>4</v>
      </c>
      <c r="H23" s="46">
        <v>5</v>
      </c>
      <c r="I23" s="106"/>
      <c r="J23" s="2"/>
      <c r="K23" s="53" t="s">
        <v>146</v>
      </c>
      <c r="L23" s="93" t="s">
        <v>1</v>
      </c>
      <c r="M23" s="54">
        <v>3</v>
      </c>
      <c r="N23" s="54">
        <v>0</v>
      </c>
      <c r="O23" s="54">
        <v>0</v>
      </c>
      <c r="P23" s="54">
        <v>3</v>
      </c>
      <c r="Q23" s="54">
        <v>5</v>
      </c>
      <c r="R23" s="7"/>
    </row>
    <row r="24" spans="2:18" ht="21" customHeight="1">
      <c r="B24" s="44" t="s">
        <v>63</v>
      </c>
      <c r="C24" s="45" t="s">
        <v>198</v>
      </c>
      <c r="D24" s="51">
        <v>2</v>
      </c>
      <c r="E24" s="51">
        <v>2</v>
      </c>
      <c r="F24" s="51">
        <v>0</v>
      </c>
      <c r="G24" s="51">
        <v>3</v>
      </c>
      <c r="H24" s="51">
        <v>5</v>
      </c>
      <c r="I24" s="50"/>
      <c r="J24" s="2"/>
      <c r="K24" s="95" t="s">
        <v>42</v>
      </c>
      <c r="L24" s="67" t="s">
        <v>161</v>
      </c>
      <c r="M24" s="147">
        <v>2</v>
      </c>
      <c r="N24" s="147">
        <v>0</v>
      </c>
      <c r="O24" s="147">
        <v>0</v>
      </c>
      <c r="P24" s="147">
        <v>2</v>
      </c>
      <c r="Q24" s="147">
        <v>3</v>
      </c>
      <c r="R24" s="7"/>
    </row>
    <row r="25" spans="2:18" ht="21.75" customHeight="1">
      <c r="B25" s="44" t="s">
        <v>5</v>
      </c>
      <c r="C25" s="45" t="s">
        <v>167</v>
      </c>
      <c r="D25" s="51">
        <v>3</v>
      </c>
      <c r="E25" s="51">
        <v>0</v>
      </c>
      <c r="F25" s="51">
        <v>0</v>
      </c>
      <c r="G25" s="51">
        <v>3</v>
      </c>
      <c r="H25" s="51">
        <v>5</v>
      </c>
      <c r="I25" s="50"/>
      <c r="J25" s="2"/>
      <c r="K25" s="44" t="s">
        <v>110</v>
      </c>
      <c r="L25" s="45" t="s">
        <v>59</v>
      </c>
      <c r="M25" s="51">
        <v>3</v>
      </c>
      <c r="N25" s="51">
        <v>0</v>
      </c>
      <c r="O25" s="51">
        <v>0</v>
      </c>
      <c r="P25" s="51">
        <v>3</v>
      </c>
      <c r="Q25" s="51">
        <v>5</v>
      </c>
      <c r="R25" s="7"/>
    </row>
    <row r="26" spans="2:18" ht="23.25" customHeight="1">
      <c r="B26" s="59" t="s">
        <v>46</v>
      </c>
      <c r="C26" s="60" t="s">
        <v>162</v>
      </c>
      <c r="D26" s="61">
        <v>2</v>
      </c>
      <c r="E26" s="61">
        <v>0</v>
      </c>
      <c r="F26" s="61">
        <v>0</v>
      </c>
      <c r="G26" s="61">
        <v>2</v>
      </c>
      <c r="H26" s="40">
        <v>3</v>
      </c>
      <c r="I26" s="62"/>
      <c r="J26" s="2"/>
      <c r="K26" s="44" t="s">
        <v>47</v>
      </c>
      <c r="L26" s="45" t="s">
        <v>22</v>
      </c>
      <c r="M26" s="51">
        <v>2</v>
      </c>
      <c r="N26" s="51">
        <v>0</v>
      </c>
      <c r="O26" s="51">
        <v>0</v>
      </c>
      <c r="P26" s="51">
        <v>2</v>
      </c>
      <c r="Q26" s="10">
        <v>3</v>
      </c>
      <c r="R26" s="42"/>
    </row>
    <row r="27" spans="2:18" ht="19.5" customHeight="1" thickBot="1">
      <c r="B27" s="128"/>
      <c r="C27" s="123"/>
      <c r="D27" s="124"/>
      <c r="E27" s="124"/>
      <c r="F27" s="124"/>
      <c r="G27" s="124"/>
      <c r="H27" s="124"/>
      <c r="I27" s="125"/>
      <c r="J27" s="2"/>
      <c r="K27" s="126" t="s">
        <v>160</v>
      </c>
      <c r="L27" s="67" t="s">
        <v>200</v>
      </c>
      <c r="M27" s="61">
        <v>0</v>
      </c>
      <c r="N27" s="61">
        <v>0</v>
      </c>
      <c r="O27" s="61">
        <v>0</v>
      </c>
      <c r="P27" s="61">
        <v>0</v>
      </c>
      <c r="Q27" s="61">
        <v>5</v>
      </c>
      <c r="R27" s="41"/>
    </row>
    <row r="28" spans="2:18" ht="18" customHeight="1" thickBot="1">
      <c r="B28" s="177" t="s">
        <v>25</v>
      </c>
      <c r="C28" s="178"/>
      <c r="D28" s="63">
        <f>SUM(D20:D27)</f>
        <v>17</v>
      </c>
      <c r="E28" s="63">
        <f>SUM(E20:E27)</f>
        <v>2</v>
      </c>
      <c r="F28" s="63">
        <f>SUM(F20:F27)</f>
        <v>4</v>
      </c>
      <c r="G28" s="63">
        <f>SUM(G20:G27)</f>
        <v>20</v>
      </c>
      <c r="H28" s="63">
        <f>SUM(H20:H27)</f>
        <v>29</v>
      </c>
      <c r="I28" s="64"/>
      <c r="J28" s="104"/>
      <c r="K28" s="169" t="s">
        <v>25</v>
      </c>
      <c r="L28" s="179"/>
      <c r="M28" s="69">
        <f>SUM(M20:M27)</f>
        <v>15</v>
      </c>
      <c r="N28" s="69">
        <f>SUM(N20:N27)</f>
        <v>0</v>
      </c>
      <c r="O28" s="69">
        <f>SUM(O20:O27)</f>
        <v>4</v>
      </c>
      <c r="P28" s="69">
        <f>SUM(P20:P27)</f>
        <v>17</v>
      </c>
      <c r="Q28" s="69">
        <f>SUM(Q20:Q27)</f>
        <v>31</v>
      </c>
      <c r="R28" s="127"/>
    </row>
    <row r="29" spans="2:18" ht="17.25" customHeight="1" thickBot="1">
      <c r="B29" s="100"/>
      <c r="C29" s="100"/>
      <c r="D29" s="101"/>
      <c r="E29" s="101"/>
      <c r="F29" s="101"/>
      <c r="G29" s="101"/>
      <c r="H29" s="101"/>
      <c r="I29" s="101"/>
      <c r="J29" s="104"/>
      <c r="K29" s="39"/>
      <c r="L29" s="39"/>
      <c r="M29" s="107"/>
      <c r="N29" s="107"/>
      <c r="O29" s="107"/>
      <c r="P29" s="107"/>
      <c r="Q29" s="107"/>
      <c r="R29" s="38"/>
    </row>
    <row r="30" spans="2:18" ht="15" customHeight="1" thickBot="1">
      <c r="B30" s="171" t="s">
        <v>101</v>
      </c>
      <c r="C30" s="172"/>
      <c r="D30" s="172"/>
      <c r="E30" s="172"/>
      <c r="F30" s="172"/>
      <c r="G30" s="172"/>
      <c r="H30" s="172"/>
      <c r="I30" s="172"/>
      <c r="J30" s="162"/>
      <c r="K30" s="172"/>
      <c r="L30" s="172"/>
      <c r="M30" s="172"/>
      <c r="N30" s="172"/>
      <c r="O30" s="172"/>
      <c r="P30" s="172"/>
      <c r="Q30" s="172"/>
      <c r="R30" s="173"/>
    </row>
    <row r="31" spans="2:18" ht="15" customHeight="1" thickBot="1">
      <c r="B31" s="174" t="s">
        <v>20</v>
      </c>
      <c r="C31" s="175"/>
      <c r="D31" s="175"/>
      <c r="E31" s="175"/>
      <c r="F31" s="175"/>
      <c r="G31" s="175"/>
      <c r="H31" s="175"/>
      <c r="I31" s="176"/>
      <c r="J31" s="2"/>
      <c r="K31" s="174" t="s">
        <v>21</v>
      </c>
      <c r="L31" s="180"/>
      <c r="M31" s="180"/>
      <c r="N31" s="180"/>
      <c r="O31" s="180"/>
      <c r="P31" s="180"/>
      <c r="Q31" s="180"/>
      <c r="R31" s="181"/>
    </row>
    <row r="32" spans="2:18" ht="21" customHeight="1">
      <c r="B32" s="23" t="s">
        <v>9</v>
      </c>
      <c r="C32" s="24" t="s">
        <v>10</v>
      </c>
      <c r="D32" s="25" t="s">
        <v>0</v>
      </c>
      <c r="E32" s="25" t="s">
        <v>11</v>
      </c>
      <c r="F32" s="25" t="s">
        <v>6</v>
      </c>
      <c r="G32" s="25" t="s">
        <v>12</v>
      </c>
      <c r="H32" s="26" t="s">
        <v>13</v>
      </c>
      <c r="I32" s="27" t="s">
        <v>14</v>
      </c>
      <c r="J32" s="2"/>
      <c r="K32" s="23" t="s">
        <v>9</v>
      </c>
      <c r="L32" s="24" t="s">
        <v>10</v>
      </c>
      <c r="M32" s="25" t="s">
        <v>0</v>
      </c>
      <c r="N32" s="25" t="s">
        <v>11</v>
      </c>
      <c r="O32" s="25" t="s">
        <v>6</v>
      </c>
      <c r="P32" s="25" t="s">
        <v>12</v>
      </c>
      <c r="Q32" s="26" t="s">
        <v>13</v>
      </c>
      <c r="R32" s="27" t="s">
        <v>14</v>
      </c>
    </row>
    <row r="33" spans="2:18" ht="21" customHeight="1">
      <c r="B33" s="98" t="s">
        <v>60</v>
      </c>
      <c r="C33" s="93" t="s">
        <v>3</v>
      </c>
      <c r="D33" s="54">
        <v>3</v>
      </c>
      <c r="E33" s="54">
        <v>0</v>
      </c>
      <c r="F33" s="54">
        <v>0</v>
      </c>
      <c r="G33" s="54">
        <v>3</v>
      </c>
      <c r="H33" s="54">
        <v>5</v>
      </c>
      <c r="I33" s="7"/>
      <c r="J33" s="14"/>
      <c r="K33" s="53" t="s">
        <v>48</v>
      </c>
      <c r="L33" s="93" t="s">
        <v>202</v>
      </c>
      <c r="M33" s="54">
        <v>0</v>
      </c>
      <c r="N33" s="54">
        <v>0</v>
      </c>
      <c r="O33" s="54">
        <v>4</v>
      </c>
      <c r="P33" s="54">
        <v>2</v>
      </c>
      <c r="Q33" s="54">
        <v>3</v>
      </c>
      <c r="R33" s="7"/>
    </row>
    <row r="34" spans="2:36" s="12" customFormat="1" ht="21" customHeight="1">
      <c r="B34" s="44" t="s">
        <v>155</v>
      </c>
      <c r="C34" s="45" t="s">
        <v>158</v>
      </c>
      <c r="D34" s="51">
        <v>3</v>
      </c>
      <c r="E34" s="51">
        <v>0</v>
      </c>
      <c r="F34" s="51">
        <v>0</v>
      </c>
      <c r="G34" s="51">
        <v>3</v>
      </c>
      <c r="H34" s="51">
        <v>5</v>
      </c>
      <c r="I34" s="50"/>
      <c r="J34" s="13"/>
      <c r="K34" s="117" t="s">
        <v>111</v>
      </c>
      <c r="L34" s="58" t="s">
        <v>163</v>
      </c>
      <c r="M34" s="46">
        <v>3</v>
      </c>
      <c r="N34" s="46">
        <v>0</v>
      </c>
      <c r="O34" s="46">
        <v>0</v>
      </c>
      <c r="P34" s="46">
        <v>3</v>
      </c>
      <c r="Q34" s="46">
        <v>4</v>
      </c>
      <c r="R34" s="10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</row>
    <row r="35" spans="2:18" ht="21" customHeight="1">
      <c r="B35" s="108" t="s">
        <v>147</v>
      </c>
      <c r="C35" s="48" t="s">
        <v>61</v>
      </c>
      <c r="D35" s="116">
        <v>2</v>
      </c>
      <c r="E35" s="116">
        <v>0</v>
      </c>
      <c r="F35" s="116">
        <v>0</v>
      </c>
      <c r="G35" s="116">
        <v>2</v>
      </c>
      <c r="H35" s="116">
        <v>3</v>
      </c>
      <c r="I35" s="8"/>
      <c r="J35" s="22"/>
      <c r="K35" s="97" t="s">
        <v>43</v>
      </c>
      <c r="L35" s="45" t="s">
        <v>168</v>
      </c>
      <c r="M35" s="54">
        <v>3</v>
      </c>
      <c r="N35" s="54">
        <v>0</v>
      </c>
      <c r="O35" s="54">
        <v>0</v>
      </c>
      <c r="P35" s="54">
        <v>3</v>
      </c>
      <c r="Q35" s="54">
        <v>5</v>
      </c>
      <c r="R35" s="7"/>
    </row>
    <row r="36" spans="2:18" ht="21" customHeight="1">
      <c r="B36" s="108" t="s">
        <v>107</v>
      </c>
      <c r="C36" s="48" t="s">
        <v>201</v>
      </c>
      <c r="D36" s="116">
        <v>2</v>
      </c>
      <c r="E36" s="116">
        <v>0</v>
      </c>
      <c r="F36" s="116">
        <v>2</v>
      </c>
      <c r="G36" s="116">
        <v>3</v>
      </c>
      <c r="H36" s="116">
        <v>5</v>
      </c>
      <c r="I36" s="8"/>
      <c r="J36" s="13"/>
      <c r="K36" s="108" t="s">
        <v>62</v>
      </c>
      <c r="L36" s="48" t="s">
        <v>2</v>
      </c>
      <c r="M36" s="49">
        <v>3</v>
      </c>
      <c r="N36" s="49">
        <v>0</v>
      </c>
      <c r="O36" s="49">
        <v>0</v>
      </c>
      <c r="P36" s="49">
        <v>3</v>
      </c>
      <c r="Q36" s="49">
        <v>5</v>
      </c>
      <c r="R36" s="106"/>
    </row>
    <row r="37" spans="2:18" ht="21" customHeight="1">
      <c r="B37" s="53" t="s">
        <v>43</v>
      </c>
      <c r="C37" s="45" t="s">
        <v>169</v>
      </c>
      <c r="D37" s="54">
        <v>3</v>
      </c>
      <c r="E37" s="54">
        <v>0</v>
      </c>
      <c r="F37" s="54">
        <v>0</v>
      </c>
      <c r="G37" s="54">
        <v>3</v>
      </c>
      <c r="H37" s="54">
        <v>5</v>
      </c>
      <c r="I37" s="50"/>
      <c r="J37" s="15"/>
      <c r="K37" s="108" t="s">
        <v>112</v>
      </c>
      <c r="L37" s="48" t="s">
        <v>203</v>
      </c>
      <c r="M37" s="49">
        <v>3</v>
      </c>
      <c r="N37" s="49">
        <v>0</v>
      </c>
      <c r="O37" s="49">
        <v>2</v>
      </c>
      <c r="P37" s="49">
        <v>4</v>
      </c>
      <c r="Q37" s="49">
        <v>5</v>
      </c>
      <c r="R37" s="8"/>
    </row>
    <row r="38" spans="2:18" ht="21" customHeight="1">
      <c r="B38" s="52" t="s">
        <v>5</v>
      </c>
      <c r="C38" s="55" t="s">
        <v>170</v>
      </c>
      <c r="D38" s="49">
        <v>3</v>
      </c>
      <c r="E38" s="49">
        <v>0</v>
      </c>
      <c r="F38" s="49">
        <v>0</v>
      </c>
      <c r="G38" s="49">
        <v>3</v>
      </c>
      <c r="H38" s="49">
        <v>5</v>
      </c>
      <c r="I38" s="8"/>
      <c r="J38" s="13"/>
      <c r="K38" s="56" t="s">
        <v>159</v>
      </c>
      <c r="L38" s="45" t="s">
        <v>205</v>
      </c>
      <c r="M38" s="51">
        <v>0</v>
      </c>
      <c r="N38" s="51">
        <v>0</v>
      </c>
      <c r="O38" s="51">
        <v>0</v>
      </c>
      <c r="P38" s="51">
        <v>0</v>
      </c>
      <c r="Q38" s="51">
        <v>5</v>
      </c>
      <c r="R38" s="7"/>
    </row>
    <row r="39" spans="2:36" s="15" customFormat="1" ht="28.5" customHeight="1" thickBot="1">
      <c r="B39" s="144" t="s">
        <v>5</v>
      </c>
      <c r="C39" s="67" t="s">
        <v>29</v>
      </c>
      <c r="D39" s="145">
        <v>3</v>
      </c>
      <c r="E39" s="145">
        <v>0</v>
      </c>
      <c r="F39" s="145">
        <v>0</v>
      </c>
      <c r="G39" s="145">
        <v>3</v>
      </c>
      <c r="H39" s="145">
        <v>5</v>
      </c>
      <c r="I39" s="42"/>
      <c r="J39" s="13"/>
      <c r="K39" s="117" t="s">
        <v>43</v>
      </c>
      <c r="L39" s="58" t="s">
        <v>171</v>
      </c>
      <c r="M39" s="49">
        <v>3</v>
      </c>
      <c r="N39" s="49">
        <v>0</v>
      </c>
      <c r="O39" s="49">
        <v>0</v>
      </c>
      <c r="P39" s="49">
        <v>3</v>
      </c>
      <c r="Q39" s="49">
        <v>5</v>
      </c>
      <c r="R39" s="8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</row>
    <row r="40" spans="2:18" ht="18" customHeight="1" thickBot="1">
      <c r="B40" s="177" t="s">
        <v>25</v>
      </c>
      <c r="C40" s="182"/>
      <c r="D40" s="63">
        <f>SUM(D33:D39)</f>
        <v>19</v>
      </c>
      <c r="E40" s="63">
        <f>SUM(E33:E39)</f>
        <v>0</v>
      </c>
      <c r="F40" s="63">
        <f>SUM(F33:F39)</f>
        <v>2</v>
      </c>
      <c r="G40" s="63">
        <f>SUM(G33:G39)</f>
        <v>20</v>
      </c>
      <c r="H40" s="63">
        <f>SUM(H33:H39)</f>
        <v>33</v>
      </c>
      <c r="I40" s="64"/>
      <c r="J40" s="2"/>
      <c r="K40" s="177" t="s">
        <v>25</v>
      </c>
      <c r="L40" s="178"/>
      <c r="M40" s="63">
        <f>SUM(M33:M39)</f>
        <v>15</v>
      </c>
      <c r="N40" s="63">
        <f>SUM(N33:N39)</f>
        <v>0</v>
      </c>
      <c r="O40" s="63">
        <f>SUM(O33:O39)</f>
        <v>6</v>
      </c>
      <c r="P40" s="63">
        <f>SUM(P33:P39)</f>
        <v>18</v>
      </c>
      <c r="Q40" s="63">
        <f>SUM(Q33:Q39)</f>
        <v>32</v>
      </c>
      <c r="R40" s="65"/>
    </row>
    <row r="41" spans="2:18" ht="21" customHeight="1" thickBot="1">
      <c r="B41" s="100"/>
      <c r="C41" s="100"/>
      <c r="D41" s="101"/>
      <c r="E41" s="101"/>
      <c r="F41" s="101"/>
      <c r="G41" s="101"/>
      <c r="H41" s="101"/>
      <c r="I41" s="101"/>
      <c r="J41" s="2"/>
      <c r="K41" s="100"/>
      <c r="L41" s="100"/>
      <c r="M41" s="101"/>
      <c r="N41" s="101"/>
      <c r="O41" s="101"/>
      <c r="P41" s="101"/>
      <c r="Q41" s="101"/>
      <c r="R41" s="21"/>
    </row>
    <row r="42" spans="2:18" ht="14.25" customHeight="1" thickBot="1">
      <c r="B42" s="172" t="s">
        <v>102</v>
      </c>
      <c r="C42" s="172"/>
      <c r="D42" s="172"/>
      <c r="E42" s="172"/>
      <c r="F42" s="172"/>
      <c r="G42" s="172"/>
      <c r="H42" s="172"/>
      <c r="I42" s="172"/>
      <c r="J42" s="162"/>
      <c r="K42" s="172"/>
      <c r="L42" s="172"/>
      <c r="M42" s="172"/>
      <c r="N42" s="172"/>
      <c r="O42" s="172"/>
      <c r="P42" s="172"/>
      <c r="Q42" s="172"/>
      <c r="R42" s="172"/>
    </row>
    <row r="43" spans="2:18" ht="15.75" customHeight="1" thickBot="1">
      <c r="B43" s="174" t="s">
        <v>23</v>
      </c>
      <c r="C43" s="175"/>
      <c r="D43" s="175"/>
      <c r="E43" s="175"/>
      <c r="F43" s="175"/>
      <c r="G43" s="175"/>
      <c r="H43" s="175"/>
      <c r="I43" s="176"/>
      <c r="J43" s="2"/>
      <c r="K43" s="174" t="s">
        <v>24</v>
      </c>
      <c r="L43" s="183"/>
      <c r="M43" s="183"/>
      <c r="N43" s="183"/>
      <c r="O43" s="183"/>
      <c r="P43" s="183"/>
      <c r="Q43" s="183"/>
      <c r="R43" s="184"/>
    </row>
    <row r="44" spans="2:18" ht="21" customHeight="1">
      <c r="B44" s="23" t="s">
        <v>9</v>
      </c>
      <c r="C44" s="24" t="s">
        <v>10</v>
      </c>
      <c r="D44" s="25" t="s">
        <v>0</v>
      </c>
      <c r="E44" s="25" t="s">
        <v>11</v>
      </c>
      <c r="F44" s="25" t="s">
        <v>6</v>
      </c>
      <c r="G44" s="25" t="s">
        <v>12</v>
      </c>
      <c r="H44" s="26" t="s">
        <v>13</v>
      </c>
      <c r="I44" s="27" t="s">
        <v>14</v>
      </c>
      <c r="J44" s="2"/>
      <c r="K44" s="23" t="s">
        <v>9</v>
      </c>
      <c r="L44" s="24" t="s">
        <v>10</v>
      </c>
      <c r="M44" s="25" t="s">
        <v>0</v>
      </c>
      <c r="N44" s="25" t="s">
        <v>11</v>
      </c>
      <c r="O44" s="25" t="s">
        <v>6</v>
      </c>
      <c r="P44" s="25" t="s">
        <v>12</v>
      </c>
      <c r="Q44" s="26" t="s">
        <v>13</v>
      </c>
      <c r="R44" s="27" t="s">
        <v>14</v>
      </c>
    </row>
    <row r="45" spans="2:18" ht="21" customHeight="1">
      <c r="B45" s="52" t="s">
        <v>148</v>
      </c>
      <c r="C45" s="58" t="s">
        <v>204</v>
      </c>
      <c r="D45" s="49">
        <v>2</v>
      </c>
      <c r="E45" s="49">
        <v>2</v>
      </c>
      <c r="F45" s="49">
        <v>0</v>
      </c>
      <c r="G45" s="49">
        <v>3</v>
      </c>
      <c r="H45" s="49">
        <v>5</v>
      </c>
      <c r="I45" s="29"/>
      <c r="J45" s="2"/>
      <c r="K45" s="52" t="s">
        <v>54</v>
      </c>
      <c r="L45" s="48" t="s">
        <v>206</v>
      </c>
      <c r="M45" s="49">
        <v>1</v>
      </c>
      <c r="N45" s="49">
        <v>8</v>
      </c>
      <c r="O45" s="49">
        <v>0</v>
      </c>
      <c r="P45" s="49">
        <v>5</v>
      </c>
      <c r="Q45" s="49">
        <v>8</v>
      </c>
      <c r="R45" s="29" t="s">
        <v>148</v>
      </c>
    </row>
    <row r="46" spans="2:18" ht="21" customHeight="1">
      <c r="B46" s="108" t="s">
        <v>149</v>
      </c>
      <c r="C46" s="48" t="s">
        <v>105</v>
      </c>
      <c r="D46" s="49">
        <v>3</v>
      </c>
      <c r="E46" s="49">
        <v>0</v>
      </c>
      <c r="F46" s="49">
        <v>0</v>
      </c>
      <c r="G46" s="49">
        <v>3</v>
      </c>
      <c r="H46" s="49">
        <v>5</v>
      </c>
      <c r="I46" s="29"/>
      <c r="J46" s="2"/>
      <c r="K46" s="56" t="s">
        <v>43</v>
      </c>
      <c r="L46" s="58" t="s">
        <v>172</v>
      </c>
      <c r="M46" s="49">
        <v>3</v>
      </c>
      <c r="N46" s="49">
        <v>0</v>
      </c>
      <c r="O46" s="49">
        <v>0</v>
      </c>
      <c r="P46" s="49">
        <v>3</v>
      </c>
      <c r="Q46" s="49">
        <v>5</v>
      </c>
      <c r="R46" s="7"/>
    </row>
    <row r="47" spans="2:18" ht="21" customHeight="1">
      <c r="B47" s="52" t="s">
        <v>51</v>
      </c>
      <c r="C47" s="55" t="s">
        <v>19</v>
      </c>
      <c r="D47" s="116">
        <v>2</v>
      </c>
      <c r="E47" s="116">
        <v>0</v>
      </c>
      <c r="F47" s="116">
        <v>0</v>
      </c>
      <c r="G47" s="116">
        <v>2</v>
      </c>
      <c r="H47" s="116">
        <v>3</v>
      </c>
      <c r="I47" s="118"/>
      <c r="J47" s="2"/>
      <c r="K47" s="56" t="s">
        <v>43</v>
      </c>
      <c r="L47" s="58" t="s">
        <v>173</v>
      </c>
      <c r="M47" s="49">
        <v>3</v>
      </c>
      <c r="N47" s="49">
        <v>0</v>
      </c>
      <c r="O47" s="49">
        <v>0</v>
      </c>
      <c r="P47" s="49">
        <v>3</v>
      </c>
      <c r="Q47" s="49">
        <v>5</v>
      </c>
      <c r="R47" s="7"/>
    </row>
    <row r="48" spans="2:18" ht="21" customHeight="1">
      <c r="B48" s="52" t="s">
        <v>5</v>
      </c>
      <c r="C48" s="55" t="s">
        <v>174</v>
      </c>
      <c r="D48" s="49">
        <v>3</v>
      </c>
      <c r="E48" s="49">
        <v>0</v>
      </c>
      <c r="F48" s="49">
        <v>0</v>
      </c>
      <c r="G48" s="49">
        <v>3</v>
      </c>
      <c r="H48" s="49">
        <v>5</v>
      </c>
      <c r="I48" s="8"/>
      <c r="J48" s="2"/>
      <c r="K48" s="56" t="s">
        <v>5</v>
      </c>
      <c r="L48" s="55" t="s">
        <v>175</v>
      </c>
      <c r="M48" s="49">
        <v>3</v>
      </c>
      <c r="N48" s="49">
        <v>0</v>
      </c>
      <c r="O48" s="49">
        <v>0</v>
      </c>
      <c r="P48" s="49">
        <v>3</v>
      </c>
      <c r="Q48" s="49">
        <v>5</v>
      </c>
      <c r="R48" s="57"/>
    </row>
    <row r="49" spans="2:18" ht="21" customHeight="1">
      <c r="B49" s="109" t="s">
        <v>5</v>
      </c>
      <c r="C49" s="48" t="s">
        <v>176</v>
      </c>
      <c r="D49" s="49">
        <v>3</v>
      </c>
      <c r="E49" s="49">
        <v>0</v>
      </c>
      <c r="F49" s="49">
        <v>0</v>
      </c>
      <c r="G49" s="49">
        <v>3</v>
      </c>
      <c r="H49" s="49">
        <v>5</v>
      </c>
      <c r="I49" s="129"/>
      <c r="J49" s="2"/>
      <c r="K49" s="56" t="s">
        <v>5</v>
      </c>
      <c r="L49" s="55" t="s">
        <v>177</v>
      </c>
      <c r="M49" s="49">
        <v>3</v>
      </c>
      <c r="N49" s="49">
        <v>0</v>
      </c>
      <c r="O49" s="49">
        <v>0</v>
      </c>
      <c r="P49" s="49">
        <v>3</v>
      </c>
      <c r="Q49" s="49">
        <v>5</v>
      </c>
      <c r="R49" s="7"/>
    </row>
    <row r="50" spans="2:18" ht="21" customHeight="1">
      <c r="B50" s="52" t="s">
        <v>43</v>
      </c>
      <c r="C50" s="58" t="s">
        <v>178</v>
      </c>
      <c r="D50" s="49">
        <v>3</v>
      </c>
      <c r="E50" s="49">
        <v>0</v>
      </c>
      <c r="F50" s="49">
        <v>0</v>
      </c>
      <c r="G50" s="49">
        <v>3</v>
      </c>
      <c r="H50" s="49">
        <v>5</v>
      </c>
      <c r="I50" s="8"/>
      <c r="J50" s="2"/>
      <c r="K50" s="66" t="s">
        <v>53</v>
      </c>
      <c r="L50" s="67" t="s">
        <v>184</v>
      </c>
      <c r="M50" s="68">
        <v>2</v>
      </c>
      <c r="N50" s="68">
        <v>0</v>
      </c>
      <c r="O50" s="68">
        <v>0</v>
      </c>
      <c r="P50" s="68">
        <v>2</v>
      </c>
      <c r="Q50" s="68">
        <v>2</v>
      </c>
      <c r="R50" s="42"/>
    </row>
    <row r="51" spans="2:18" ht="21" customHeight="1" thickBot="1">
      <c r="B51" s="66" t="s">
        <v>52</v>
      </c>
      <c r="C51" s="67" t="s">
        <v>183</v>
      </c>
      <c r="D51" s="68">
        <v>2</v>
      </c>
      <c r="E51" s="68">
        <v>0</v>
      </c>
      <c r="F51" s="68">
        <v>0</v>
      </c>
      <c r="G51" s="68">
        <v>2</v>
      </c>
      <c r="H51" s="68">
        <v>2</v>
      </c>
      <c r="I51" s="41"/>
      <c r="J51" s="2"/>
      <c r="K51" s="128"/>
      <c r="L51" s="120"/>
      <c r="M51" s="121"/>
      <c r="N51" s="121"/>
      <c r="O51" s="121"/>
      <c r="P51" s="121"/>
      <c r="Q51" s="121"/>
      <c r="R51" s="122"/>
    </row>
    <row r="52" spans="2:18" ht="18" customHeight="1" thickBot="1">
      <c r="B52" s="177" t="s">
        <v>25</v>
      </c>
      <c r="C52" s="182"/>
      <c r="D52" s="63">
        <f>SUM(D45:D51)</f>
        <v>18</v>
      </c>
      <c r="E52" s="63">
        <f>SUM(E45:E51)</f>
        <v>2</v>
      </c>
      <c r="F52" s="63">
        <f>SUM(F45:F51)</f>
        <v>0</v>
      </c>
      <c r="G52" s="63">
        <f>SUM(G45:G51)</f>
        <v>19</v>
      </c>
      <c r="H52" s="63">
        <f>SUM(H45:H51)</f>
        <v>30</v>
      </c>
      <c r="I52" s="64"/>
      <c r="J52" s="2"/>
      <c r="K52" s="169" t="s">
        <v>25</v>
      </c>
      <c r="L52" s="170"/>
      <c r="M52" s="69">
        <f>SUM(M45:M50)</f>
        <v>15</v>
      </c>
      <c r="N52" s="69">
        <f>SUM(N45:N50)</f>
        <v>8</v>
      </c>
      <c r="O52" s="69">
        <f>SUM(O45:O50)</f>
        <v>0</v>
      </c>
      <c r="P52" s="69">
        <f>SUM(P45:P50)</f>
        <v>19</v>
      </c>
      <c r="Q52" s="69">
        <f>SUM(Q45:Q50)</f>
        <v>30</v>
      </c>
      <c r="R52" s="65"/>
    </row>
    <row r="53" spans="2:18" ht="21" customHeight="1">
      <c r="B53" s="153"/>
      <c r="C53" s="153"/>
      <c r="D53" s="148"/>
      <c r="E53" s="148"/>
      <c r="F53" s="148"/>
      <c r="G53" s="148"/>
      <c r="H53" s="148"/>
      <c r="I53" s="148"/>
      <c r="J53" s="2"/>
      <c r="K53" s="153"/>
      <c r="L53" s="153"/>
      <c r="M53" s="154"/>
      <c r="N53" s="154"/>
      <c r="O53" s="154"/>
      <c r="P53" s="154"/>
      <c r="Q53" s="154"/>
      <c r="R53" s="155"/>
    </row>
    <row r="54" spans="2:36" s="15" customFormat="1" ht="21" customHeight="1">
      <c r="B54" s="100"/>
      <c r="C54" s="100"/>
      <c r="D54" s="101"/>
      <c r="E54" s="101"/>
      <c r="F54" s="101"/>
      <c r="G54" s="101"/>
      <c r="H54" s="101"/>
      <c r="I54" s="101"/>
      <c r="J54" s="103"/>
      <c r="K54" s="13"/>
      <c r="L54" s="13"/>
      <c r="M54" s="13"/>
      <c r="N54" s="13"/>
      <c r="O54" s="13"/>
      <c r="P54" s="13"/>
      <c r="Q54" s="13"/>
      <c r="R54" s="13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</row>
    <row r="55" spans="2:36" s="15" customFormat="1" ht="15" customHeight="1" thickBo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104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</row>
    <row r="56" spans="2:18" ht="21" customHeight="1">
      <c r="B56" s="191" t="s">
        <v>229</v>
      </c>
      <c r="C56" s="150" t="s">
        <v>224</v>
      </c>
      <c r="D56" s="185">
        <v>157</v>
      </c>
      <c r="E56" s="186"/>
      <c r="F56" s="186"/>
      <c r="G56" s="187"/>
      <c r="H56" s="37"/>
      <c r="I56" s="37"/>
      <c r="J56" s="37"/>
      <c r="K56" s="194" t="s">
        <v>227</v>
      </c>
      <c r="L56" s="194"/>
      <c r="M56" s="43"/>
      <c r="N56" s="43"/>
      <c r="O56" s="43"/>
      <c r="P56" s="43"/>
      <c r="Q56" s="103"/>
      <c r="R56" s="37"/>
    </row>
    <row r="57" spans="2:18" ht="21" customHeight="1">
      <c r="B57" s="192"/>
      <c r="C57" s="151" t="s">
        <v>225</v>
      </c>
      <c r="D57" s="188">
        <v>247</v>
      </c>
      <c r="E57" s="189"/>
      <c r="F57" s="189"/>
      <c r="G57" s="190"/>
      <c r="H57" s="38"/>
      <c r="I57" s="20"/>
      <c r="J57" s="38"/>
      <c r="K57" s="194" t="s">
        <v>228</v>
      </c>
      <c r="L57" s="194"/>
      <c r="M57" s="140"/>
      <c r="N57" s="140"/>
      <c r="O57" s="140"/>
      <c r="P57" s="140"/>
      <c r="Q57" s="105"/>
      <c r="R57" s="103"/>
    </row>
    <row r="58" spans="2:36" s="16" customFormat="1" ht="21" customHeight="1">
      <c r="B58" s="192"/>
      <c r="C58" s="151" t="s">
        <v>226</v>
      </c>
      <c r="D58" s="207">
        <v>58</v>
      </c>
      <c r="E58" s="208"/>
      <c r="F58" s="208"/>
      <c r="G58" s="209"/>
      <c r="H58" s="38"/>
      <c r="I58" s="38"/>
      <c r="J58" s="38"/>
      <c r="K58" s="143"/>
      <c r="L58" s="143"/>
      <c r="M58" s="141"/>
      <c r="N58" s="43"/>
      <c r="O58" s="43"/>
      <c r="P58" s="43"/>
      <c r="Q58" s="36"/>
      <c r="R58" s="3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</row>
    <row r="59" spans="2:36" s="16" customFormat="1" ht="21" customHeight="1" thickBot="1">
      <c r="B59" s="193"/>
      <c r="C59" s="152" t="s">
        <v>27</v>
      </c>
      <c r="D59" s="210">
        <v>0.25</v>
      </c>
      <c r="E59" s="211"/>
      <c r="F59" s="211"/>
      <c r="G59" s="212"/>
      <c r="H59" s="19"/>
      <c r="I59" s="19"/>
      <c r="J59" s="19"/>
      <c r="K59" s="143"/>
      <c r="L59" s="143"/>
      <c r="M59" s="142"/>
      <c r="N59" s="142"/>
      <c r="O59" s="142"/>
      <c r="P59" s="142"/>
      <c r="Q59" s="36"/>
      <c r="R59" s="3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</row>
    <row r="60" spans="2:36" s="17" customFormat="1" ht="15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</row>
    <row r="61" ht="18" customHeight="1" thickBot="1">
      <c r="R61" s="38"/>
    </row>
    <row r="62" spans="2:18" ht="18" customHeight="1">
      <c r="B62" s="213" t="s">
        <v>64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5"/>
    </row>
    <row r="63" spans="2:18" ht="18" customHeight="1" thickBot="1">
      <c r="B63" s="216"/>
      <c r="C63" s="217"/>
      <c r="D63" s="217"/>
      <c r="E63" s="217"/>
      <c r="F63" s="217"/>
      <c r="G63" s="217"/>
      <c r="H63" s="217"/>
      <c r="I63" s="217"/>
      <c r="J63" s="217"/>
      <c r="K63" s="218"/>
      <c r="L63" s="218"/>
      <c r="M63" s="218"/>
      <c r="N63" s="218"/>
      <c r="O63" s="218"/>
      <c r="P63" s="218"/>
      <c r="Q63" s="218"/>
      <c r="R63" s="219"/>
    </row>
    <row r="64" spans="2:18" ht="18" customHeight="1" thickBot="1">
      <c r="B64" s="220" t="s">
        <v>65</v>
      </c>
      <c r="C64" s="221"/>
      <c r="D64" s="221"/>
      <c r="E64" s="221"/>
      <c r="F64" s="221"/>
      <c r="G64" s="221"/>
      <c r="H64" s="221"/>
      <c r="I64" s="222"/>
      <c r="J64" s="223"/>
      <c r="K64" s="220" t="s">
        <v>66</v>
      </c>
      <c r="L64" s="221"/>
      <c r="M64" s="221"/>
      <c r="N64" s="221"/>
      <c r="O64" s="221"/>
      <c r="P64" s="221"/>
      <c r="Q64" s="221"/>
      <c r="R64" s="222"/>
    </row>
    <row r="65" spans="2:18" ht="24" customHeight="1">
      <c r="B65" s="79" t="s">
        <v>9</v>
      </c>
      <c r="C65" s="80" t="s">
        <v>10</v>
      </c>
      <c r="D65" s="81" t="s">
        <v>0</v>
      </c>
      <c r="E65" s="81" t="s">
        <v>11</v>
      </c>
      <c r="F65" s="81" t="s">
        <v>6</v>
      </c>
      <c r="G65" s="81" t="s">
        <v>12</v>
      </c>
      <c r="H65" s="82" t="s">
        <v>13</v>
      </c>
      <c r="I65" s="83" t="s">
        <v>14</v>
      </c>
      <c r="J65" s="224"/>
      <c r="K65" s="79" t="s">
        <v>9</v>
      </c>
      <c r="L65" s="80" t="s">
        <v>10</v>
      </c>
      <c r="M65" s="81" t="s">
        <v>0</v>
      </c>
      <c r="N65" s="81" t="s">
        <v>11</v>
      </c>
      <c r="O65" s="81" t="s">
        <v>6</v>
      </c>
      <c r="P65" s="81" t="s">
        <v>12</v>
      </c>
      <c r="Q65" s="82" t="s">
        <v>13</v>
      </c>
      <c r="R65" s="83" t="s">
        <v>14</v>
      </c>
    </row>
    <row r="66" spans="2:18" ht="18" customHeight="1">
      <c r="B66" s="56" t="s">
        <v>113</v>
      </c>
      <c r="C66" s="99" t="s">
        <v>18</v>
      </c>
      <c r="D66" s="54">
        <v>3</v>
      </c>
      <c r="E66" s="54">
        <v>0</v>
      </c>
      <c r="F66" s="54">
        <v>0</v>
      </c>
      <c r="G66" s="54">
        <v>3</v>
      </c>
      <c r="H66" s="54">
        <v>5</v>
      </c>
      <c r="I66" s="156"/>
      <c r="J66" s="224"/>
      <c r="K66" s="130" t="s">
        <v>210</v>
      </c>
      <c r="L66" s="131" t="s">
        <v>182</v>
      </c>
      <c r="M66" s="132">
        <v>3</v>
      </c>
      <c r="N66" s="132">
        <v>0</v>
      </c>
      <c r="O66" s="132">
        <v>0</v>
      </c>
      <c r="P66" s="132">
        <v>3</v>
      </c>
      <c r="Q66" s="10">
        <v>5</v>
      </c>
      <c r="R66" s="7"/>
    </row>
    <row r="67" spans="2:18" ht="17.25" customHeight="1">
      <c r="B67" s="35" t="s">
        <v>114</v>
      </c>
      <c r="C67" s="78" t="s">
        <v>71</v>
      </c>
      <c r="D67" s="136">
        <v>3</v>
      </c>
      <c r="E67" s="136">
        <v>0</v>
      </c>
      <c r="F67" s="136">
        <v>0</v>
      </c>
      <c r="G67" s="136">
        <v>3</v>
      </c>
      <c r="H67" s="136">
        <v>5</v>
      </c>
      <c r="I67" s="157"/>
      <c r="J67" s="224"/>
      <c r="K67" s="130" t="s">
        <v>211</v>
      </c>
      <c r="L67" s="131" t="s">
        <v>212</v>
      </c>
      <c r="M67" s="132">
        <v>3</v>
      </c>
      <c r="N67" s="132">
        <v>0</v>
      </c>
      <c r="O67" s="132">
        <v>0</v>
      </c>
      <c r="P67" s="132">
        <v>3</v>
      </c>
      <c r="Q67" s="10">
        <v>5</v>
      </c>
      <c r="R67" s="7" t="s">
        <v>210</v>
      </c>
    </row>
    <row r="68" spans="2:36" s="15" customFormat="1" ht="19.5" customHeight="1">
      <c r="B68" s="35" t="s">
        <v>157</v>
      </c>
      <c r="C68" s="78" t="s">
        <v>72</v>
      </c>
      <c r="D68" s="136">
        <v>3</v>
      </c>
      <c r="E68" s="136">
        <v>0</v>
      </c>
      <c r="F68" s="136">
        <v>0</v>
      </c>
      <c r="G68" s="136">
        <v>3</v>
      </c>
      <c r="H68" s="136">
        <v>5</v>
      </c>
      <c r="I68" s="157"/>
      <c r="J68" s="224"/>
      <c r="K68" s="130" t="s">
        <v>213</v>
      </c>
      <c r="L68" s="131" t="s">
        <v>179</v>
      </c>
      <c r="M68" s="132">
        <v>3</v>
      </c>
      <c r="N68" s="132">
        <v>0</v>
      </c>
      <c r="O68" s="132">
        <v>0</v>
      </c>
      <c r="P68" s="132">
        <v>3</v>
      </c>
      <c r="Q68" s="10">
        <v>5</v>
      </c>
      <c r="R68" s="7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</row>
    <row r="69" spans="2:36" s="15" customFormat="1" ht="19.5" customHeight="1">
      <c r="B69" s="35" t="s">
        <v>115</v>
      </c>
      <c r="C69" s="78" t="s">
        <v>73</v>
      </c>
      <c r="D69" s="136">
        <v>3</v>
      </c>
      <c r="E69" s="136">
        <v>0</v>
      </c>
      <c r="F69" s="136">
        <v>0</v>
      </c>
      <c r="G69" s="136">
        <v>3</v>
      </c>
      <c r="H69" s="136">
        <v>5</v>
      </c>
      <c r="I69" s="157"/>
      <c r="J69" s="224"/>
      <c r="K69" s="133" t="s">
        <v>214</v>
      </c>
      <c r="L69" s="134" t="s">
        <v>215</v>
      </c>
      <c r="M69" s="135">
        <v>3</v>
      </c>
      <c r="N69" s="135">
        <v>0</v>
      </c>
      <c r="O69" s="135">
        <v>0</v>
      </c>
      <c r="P69" s="135">
        <v>3</v>
      </c>
      <c r="Q69" s="40">
        <v>5</v>
      </c>
      <c r="R69" s="42" t="s">
        <v>213</v>
      </c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</row>
    <row r="70" spans="2:36" s="15" customFormat="1" ht="19.5" customHeight="1">
      <c r="B70" s="35" t="s">
        <v>116</v>
      </c>
      <c r="C70" s="78" t="s">
        <v>207</v>
      </c>
      <c r="D70" s="136">
        <v>2</v>
      </c>
      <c r="E70" s="136">
        <v>0</v>
      </c>
      <c r="F70" s="136">
        <v>2</v>
      </c>
      <c r="G70" s="136">
        <v>3</v>
      </c>
      <c r="H70" s="136">
        <v>5</v>
      </c>
      <c r="I70" s="157"/>
      <c r="J70" s="224"/>
      <c r="K70" s="133" t="s">
        <v>216</v>
      </c>
      <c r="L70" s="134" t="s">
        <v>217</v>
      </c>
      <c r="M70" s="135">
        <v>3</v>
      </c>
      <c r="N70" s="135">
        <v>0</v>
      </c>
      <c r="O70" s="135">
        <v>0</v>
      </c>
      <c r="P70" s="135">
        <v>3</v>
      </c>
      <c r="Q70" s="40">
        <v>5</v>
      </c>
      <c r="R70" s="42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</row>
    <row r="71" spans="2:36" s="15" customFormat="1" ht="19.5" customHeight="1">
      <c r="B71" s="35" t="s">
        <v>117</v>
      </c>
      <c r="C71" s="78" t="s">
        <v>95</v>
      </c>
      <c r="D71" s="136">
        <v>3</v>
      </c>
      <c r="E71" s="136">
        <v>0</v>
      </c>
      <c r="F71" s="136">
        <v>0</v>
      </c>
      <c r="G71" s="136">
        <v>3</v>
      </c>
      <c r="H71" s="136">
        <v>5</v>
      </c>
      <c r="I71" s="157"/>
      <c r="J71" s="224"/>
      <c r="K71" s="133" t="s">
        <v>218</v>
      </c>
      <c r="L71" s="134" t="s">
        <v>219</v>
      </c>
      <c r="M71" s="135">
        <v>3</v>
      </c>
      <c r="N71" s="135">
        <v>0</v>
      </c>
      <c r="O71" s="135">
        <v>0</v>
      </c>
      <c r="P71" s="135">
        <v>3</v>
      </c>
      <c r="Q71" s="40">
        <v>5</v>
      </c>
      <c r="R71" s="42" t="s">
        <v>216</v>
      </c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</row>
    <row r="72" spans="2:36" s="15" customFormat="1" ht="19.5" customHeight="1">
      <c r="B72" s="35" t="s">
        <v>118</v>
      </c>
      <c r="C72" s="78" t="s">
        <v>74</v>
      </c>
      <c r="D72" s="136">
        <v>3</v>
      </c>
      <c r="E72" s="136">
        <v>0</v>
      </c>
      <c r="F72" s="136">
        <v>0</v>
      </c>
      <c r="G72" s="136">
        <v>3</v>
      </c>
      <c r="H72" s="136">
        <v>5</v>
      </c>
      <c r="I72" s="157"/>
      <c r="J72" s="224"/>
      <c r="K72" s="133" t="s">
        <v>220</v>
      </c>
      <c r="L72" s="134" t="s">
        <v>221</v>
      </c>
      <c r="M72" s="135">
        <v>3</v>
      </c>
      <c r="N72" s="135">
        <v>0</v>
      </c>
      <c r="O72" s="135">
        <v>0</v>
      </c>
      <c r="P72" s="135">
        <v>3</v>
      </c>
      <c r="Q72" s="40">
        <v>5</v>
      </c>
      <c r="R72" s="42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</row>
    <row r="73" spans="2:18" ht="18.75" customHeight="1" thickBot="1">
      <c r="B73" s="35" t="s">
        <v>119</v>
      </c>
      <c r="C73" s="78" t="s">
        <v>75</v>
      </c>
      <c r="D73" s="136">
        <v>3</v>
      </c>
      <c r="E73" s="136">
        <v>0</v>
      </c>
      <c r="F73" s="136">
        <v>0</v>
      </c>
      <c r="G73" s="136">
        <v>3</v>
      </c>
      <c r="H73" s="136">
        <v>5</v>
      </c>
      <c r="I73" s="157"/>
      <c r="J73" s="224"/>
      <c r="K73" s="133" t="s">
        <v>222</v>
      </c>
      <c r="L73" s="134" t="s">
        <v>223</v>
      </c>
      <c r="M73" s="135">
        <v>3</v>
      </c>
      <c r="N73" s="135">
        <v>0</v>
      </c>
      <c r="O73" s="135">
        <v>0</v>
      </c>
      <c r="P73" s="135">
        <v>3</v>
      </c>
      <c r="Q73" s="40">
        <v>5</v>
      </c>
      <c r="R73" s="42" t="s">
        <v>220</v>
      </c>
    </row>
    <row r="74" spans="2:18" ht="18" customHeight="1" thickBot="1">
      <c r="B74" s="35" t="s">
        <v>120</v>
      </c>
      <c r="C74" s="78" t="s">
        <v>76</v>
      </c>
      <c r="D74" s="136">
        <v>3</v>
      </c>
      <c r="E74" s="136">
        <v>0</v>
      </c>
      <c r="F74" s="136">
        <v>0</v>
      </c>
      <c r="G74" s="136">
        <v>3</v>
      </c>
      <c r="H74" s="136">
        <v>5</v>
      </c>
      <c r="I74" s="157"/>
      <c r="J74" s="224"/>
      <c r="K74" s="220" t="s">
        <v>67</v>
      </c>
      <c r="L74" s="221"/>
      <c r="M74" s="221"/>
      <c r="N74" s="221"/>
      <c r="O74" s="221"/>
      <c r="P74" s="221"/>
      <c r="Q74" s="221"/>
      <c r="R74" s="222"/>
    </row>
    <row r="75" spans="2:18" ht="18" customHeight="1">
      <c r="B75" s="35" t="s">
        <v>121</v>
      </c>
      <c r="C75" s="78" t="s">
        <v>77</v>
      </c>
      <c r="D75" s="136">
        <v>3</v>
      </c>
      <c r="E75" s="136">
        <v>0</v>
      </c>
      <c r="F75" s="136">
        <v>0</v>
      </c>
      <c r="G75" s="136">
        <v>3</v>
      </c>
      <c r="H75" s="136">
        <v>5</v>
      </c>
      <c r="I75" s="157"/>
      <c r="J75" s="224"/>
      <c r="K75" s="225" t="s">
        <v>68</v>
      </c>
      <c r="L75" s="226"/>
      <c r="M75" s="226"/>
      <c r="N75" s="226"/>
      <c r="O75" s="226"/>
      <c r="P75" s="226"/>
      <c r="Q75" s="226"/>
      <c r="R75" s="227"/>
    </row>
    <row r="76" spans="2:18" ht="18" customHeight="1">
      <c r="B76" s="56" t="s">
        <v>122</v>
      </c>
      <c r="C76" s="99" t="s">
        <v>78</v>
      </c>
      <c r="D76" s="54">
        <v>3</v>
      </c>
      <c r="E76" s="54">
        <v>0</v>
      </c>
      <c r="F76" s="54">
        <v>0</v>
      </c>
      <c r="G76" s="54">
        <v>3</v>
      </c>
      <c r="H76" s="54">
        <v>5</v>
      </c>
      <c r="I76" s="156"/>
      <c r="J76" s="224"/>
      <c r="K76" s="228"/>
      <c r="L76" s="229"/>
      <c r="M76" s="229"/>
      <c r="N76" s="229"/>
      <c r="O76" s="229"/>
      <c r="P76" s="229"/>
      <c r="Q76" s="229"/>
      <c r="R76" s="230"/>
    </row>
    <row r="77" spans="2:18" ht="18" customHeight="1" thickBot="1">
      <c r="B77" s="110" t="s">
        <v>123</v>
      </c>
      <c r="C77" s="111" t="s">
        <v>79</v>
      </c>
      <c r="D77" s="4">
        <v>3</v>
      </c>
      <c r="E77" s="4">
        <v>0</v>
      </c>
      <c r="F77" s="4">
        <v>0</v>
      </c>
      <c r="G77" s="4">
        <v>3</v>
      </c>
      <c r="H77" s="4">
        <v>5</v>
      </c>
      <c r="I77" s="158"/>
      <c r="J77" s="224"/>
      <c r="K77" s="231"/>
      <c r="L77" s="232"/>
      <c r="M77" s="232"/>
      <c r="N77" s="232"/>
      <c r="O77" s="232"/>
      <c r="P77" s="232"/>
      <c r="Q77" s="232"/>
      <c r="R77" s="233"/>
    </row>
    <row r="78" spans="2:18" ht="18" customHeight="1" thickBot="1">
      <c r="B78" s="110" t="s">
        <v>124</v>
      </c>
      <c r="C78" s="111" t="s">
        <v>81</v>
      </c>
      <c r="D78" s="4">
        <v>3</v>
      </c>
      <c r="E78" s="4">
        <v>0</v>
      </c>
      <c r="F78" s="4">
        <v>0</v>
      </c>
      <c r="G78" s="4">
        <v>3</v>
      </c>
      <c r="H78" s="4">
        <v>5</v>
      </c>
      <c r="I78" s="158"/>
      <c r="J78" s="224"/>
      <c r="K78" s="195" t="s">
        <v>69</v>
      </c>
      <c r="L78" s="196"/>
      <c r="M78" s="196"/>
      <c r="N78" s="196"/>
      <c r="O78" s="196"/>
      <c r="P78" s="196"/>
      <c r="Q78" s="196"/>
      <c r="R78" s="197"/>
    </row>
    <row r="79" spans="2:18" ht="17.25" customHeight="1">
      <c r="B79" s="110" t="s">
        <v>125</v>
      </c>
      <c r="C79" s="111" t="s">
        <v>82</v>
      </c>
      <c r="D79" s="4">
        <v>3</v>
      </c>
      <c r="E79" s="4">
        <v>0</v>
      </c>
      <c r="F79" s="4">
        <v>0</v>
      </c>
      <c r="G79" s="4">
        <v>3</v>
      </c>
      <c r="H79" s="4">
        <v>5</v>
      </c>
      <c r="I79" s="158"/>
      <c r="J79" s="224"/>
      <c r="K79" s="198" t="s">
        <v>70</v>
      </c>
      <c r="L79" s="199"/>
      <c r="M79" s="199"/>
      <c r="N79" s="199"/>
      <c r="O79" s="199"/>
      <c r="P79" s="199"/>
      <c r="Q79" s="199"/>
      <c r="R79" s="200"/>
    </row>
    <row r="80" spans="2:18" ht="17.25" customHeight="1">
      <c r="B80" s="110" t="s">
        <v>126</v>
      </c>
      <c r="C80" s="111" t="s">
        <v>83</v>
      </c>
      <c r="D80" s="4">
        <v>3</v>
      </c>
      <c r="E80" s="4">
        <v>0</v>
      </c>
      <c r="F80" s="4">
        <v>0</v>
      </c>
      <c r="G80" s="4">
        <v>3</v>
      </c>
      <c r="H80" s="4">
        <v>5</v>
      </c>
      <c r="I80" s="158"/>
      <c r="J80" s="224"/>
      <c r="K80" s="201"/>
      <c r="L80" s="202"/>
      <c r="M80" s="202"/>
      <c r="N80" s="202"/>
      <c r="O80" s="202"/>
      <c r="P80" s="202"/>
      <c r="Q80" s="202"/>
      <c r="R80" s="203"/>
    </row>
    <row r="81" spans="2:18" ht="18" customHeight="1">
      <c r="B81" s="110" t="s">
        <v>127</v>
      </c>
      <c r="C81" s="111" t="s">
        <v>84</v>
      </c>
      <c r="D81" s="4">
        <v>3</v>
      </c>
      <c r="E81" s="4">
        <v>0</v>
      </c>
      <c r="F81" s="4">
        <v>0</v>
      </c>
      <c r="G81" s="4">
        <v>3</v>
      </c>
      <c r="H81" s="4">
        <v>5</v>
      </c>
      <c r="I81" s="158"/>
      <c r="J81" s="224"/>
      <c r="K81" s="201"/>
      <c r="L81" s="202"/>
      <c r="M81" s="202"/>
      <c r="N81" s="202"/>
      <c r="O81" s="202"/>
      <c r="P81" s="202"/>
      <c r="Q81" s="202"/>
      <c r="R81" s="203"/>
    </row>
    <row r="82" spans="2:18" ht="18" customHeight="1">
      <c r="B82" s="52" t="s">
        <v>128</v>
      </c>
      <c r="C82" s="119" t="s">
        <v>208</v>
      </c>
      <c r="D82" s="49">
        <v>2</v>
      </c>
      <c r="E82" s="49">
        <v>0</v>
      </c>
      <c r="F82" s="49">
        <v>2</v>
      </c>
      <c r="G82" s="49">
        <v>3</v>
      </c>
      <c r="H82" s="49">
        <v>5</v>
      </c>
      <c r="I82" s="129" t="s">
        <v>156</v>
      </c>
      <c r="J82" s="224"/>
      <c r="K82" s="201"/>
      <c r="L82" s="202"/>
      <c r="M82" s="202"/>
      <c r="N82" s="202"/>
      <c r="O82" s="202"/>
      <c r="P82" s="202"/>
      <c r="Q82" s="202"/>
      <c r="R82" s="203"/>
    </row>
    <row r="83" spans="2:18" ht="18" customHeight="1">
      <c r="B83" s="52" t="s">
        <v>230</v>
      </c>
      <c r="C83" s="119" t="s">
        <v>231</v>
      </c>
      <c r="D83" s="4">
        <v>3</v>
      </c>
      <c r="E83" s="4">
        <v>0</v>
      </c>
      <c r="F83" s="4">
        <v>0</v>
      </c>
      <c r="G83" s="4">
        <v>3</v>
      </c>
      <c r="H83" s="4">
        <v>5</v>
      </c>
      <c r="I83" s="129"/>
      <c r="J83" s="224"/>
      <c r="K83" s="201"/>
      <c r="L83" s="202"/>
      <c r="M83" s="202"/>
      <c r="N83" s="202"/>
      <c r="O83" s="202"/>
      <c r="P83" s="202"/>
      <c r="Q83" s="202"/>
      <c r="R83" s="203"/>
    </row>
    <row r="84" spans="2:18" ht="18" customHeight="1">
      <c r="B84" s="35" t="s">
        <v>129</v>
      </c>
      <c r="C84" s="78" t="s">
        <v>85</v>
      </c>
      <c r="D84" s="136">
        <v>3</v>
      </c>
      <c r="E84" s="136">
        <v>0</v>
      </c>
      <c r="F84" s="136">
        <v>0</v>
      </c>
      <c r="G84" s="136">
        <v>3</v>
      </c>
      <c r="H84" s="136">
        <v>5</v>
      </c>
      <c r="I84" s="157"/>
      <c r="J84" s="224"/>
      <c r="K84" s="201"/>
      <c r="L84" s="202"/>
      <c r="M84" s="202"/>
      <c r="N84" s="202"/>
      <c r="O84" s="202"/>
      <c r="P84" s="202"/>
      <c r="Q84" s="202"/>
      <c r="R84" s="203"/>
    </row>
    <row r="85" spans="2:18" ht="18" customHeight="1">
      <c r="B85" s="110" t="s">
        <v>130</v>
      </c>
      <c r="C85" s="111" t="s">
        <v>97</v>
      </c>
      <c r="D85" s="4">
        <v>3</v>
      </c>
      <c r="E85" s="4">
        <v>0</v>
      </c>
      <c r="F85" s="4">
        <v>0</v>
      </c>
      <c r="G85" s="4">
        <v>3</v>
      </c>
      <c r="H85" s="4">
        <v>5</v>
      </c>
      <c r="I85" s="158"/>
      <c r="J85" s="224"/>
      <c r="K85" s="201"/>
      <c r="L85" s="202"/>
      <c r="M85" s="202"/>
      <c r="N85" s="202"/>
      <c r="O85" s="202"/>
      <c r="P85" s="202"/>
      <c r="Q85" s="202"/>
      <c r="R85" s="203"/>
    </row>
    <row r="86" spans="2:18" ht="18" customHeight="1">
      <c r="B86" s="110" t="s">
        <v>131</v>
      </c>
      <c r="C86" s="111" t="s">
        <v>98</v>
      </c>
      <c r="D86" s="4">
        <v>3</v>
      </c>
      <c r="E86" s="4">
        <v>0</v>
      </c>
      <c r="F86" s="4">
        <v>0</v>
      </c>
      <c r="G86" s="4">
        <v>3</v>
      </c>
      <c r="H86" s="4">
        <v>5</v>
      </c>
      <c r="I86" s="158"/>
      <c r="J86" s="224"/>
      <c r="K86" s="201"/>
      <c r="L86" s="202"/>
      <c r="M86" s="202"/>
      <c r="N86" s="202"/>
      <c r="O86" s="202"/>
      <c r="P86" s="202"/>
      <c r="Q86" s="202"/>
      <c r="R86" s="203"/>
    </row>
    <row r="87" spans="2:18" ht="18.75" customHeight="1">
      <c r="B87" s="110" t="s">
        <v>132</v>
      </c>
      <c r="C87" s="111" t="s">
        <v>106</v>
      </c>
      <c r="D87" s="4">
        <v>3</v>
      </c>
      <c r="E87" s="4">
        <v>0</v>
      </c>
      <c r="F87" s="4">
        <v>0</v>
      </c>
      <c r="G87" s="4">
        <v>3</v>
      </c>
      <c r="H87" s="4">
        <v>5</v>
      </c>
      <c r="I87" s="158"/>
      <c r="J87" s="224"/>
      <c r="K87" s="201"/>
      <c r="L87" s="202"/>
      <c r="M87" s="202"/>
      <c r="N87" s="202"/>
      <c r="O87" s="202"/>
      <c r="P87" s="202"/>
      <c r="Q87" s="202"/>
      <c r="R87" s="203"/>
    </row>
    <row r="88" spans="2:18" ht="18" customHeight="1">
      <c r="B88" s="110" t="s">
        <v>152</v>
      </c>
      <c r="C88" s="111" t="s">
        <v>185</v>
      </c>
      <c r="D88" s="4">
        <v>3</v>
      </c>
      <c r="E88" s="4">
        <v>0</v>
      </c>
      <c r="F88" s="4">
        <v>0</v>
      </c>
      <c r="G88" s="4">
        <v>3</v>
      </c>
      <c r="H88" s="4">
        <v>5</v>
      </c>
      <c r="I88" s="158"/>
      <c r="J88" s="224"/>
      <c r="K88" s="201"/>
      <c r="L88" s="202"/>
      <c r="M88" s="202"/>
      <c r="N88" s="202"/>
      <c r="O88" s="202"/>
      <c r="P88" s="202"/>
      <c r="Q88" s="202"/>
      <c r="R88" s="203"/>
    </row>
    <row r="89" spans="2:18" ht="18" customHeight="1">
      <c r="B89" s="110" t="s">
        <v>153</v>
      </c>
      <c r="C89" s="111" t="s">
        <v>186</v>
      </c>
      <c r="D89" s="4">
        <v>3</v>
      </c>
      <c r="E89" s="4">
        <v>0</v>
      </c>
      <c r="F89" s="4">
        <v>0</v>
      </c>
      <c r="G89" s="4">
        <v>3</v>
      </c>
      <c r="H89" s="4">
        <v>5</v>
      </c>
      <c r="I89" s="158"/>
      <c r="J89" s="224"/>
      <c r="K89" s="201"/>
      <c r="L89" s="202"/>
      <c r="M89" s="202"/>
      <c r="N89" s="202"/>
      <c r="O89" s="202"/>
      <c r="P89" s="202"/>
      <c r="Q89" s="202"/>
      <c r="R89" s="203"/>
    </row>
    <row r="90" spans="2:18" ht="18" customHeight="1">
      <c r="B90" s="110" t="s">
        <v>151</v>
      </c>
      <c r="C90" s="111" t="s">
        <v>80</v>
      </c>
      <c r="D90" s="4">
        <v>3</v>
      </c>
      <c r="E90" s="4">
        <v>0</v>
      </c>
      <c r="F90" s="4">
        <v>0</v>
      </c>
      <c r="G90" s="4">
        <v>3</v>
      </c>
      <c r="H90" s="4">
        <v>5</v>
      </c>
      <c r="I90" s="158"/>
      <c r="J90" s="224"/>
      <c r="K90" s="201"/>
      <c r="L90" s="202"/>
      <c r="M90" s="202"/>
      <c r="N90" s="202"/>
      <c r="O90" s="202"/>
      <c r="P90" s="202"/>
      <c r="Q90" s="202"/>
      <c r="R90" s="203"/>
    </row>
    <row r="91" spans="2:18" ht="18" customHeight="1">
      <c r="B91" s="110" t="s">
        <v>133</v>
      </c>
      <c r="C91" s="111" t="s">
        <v>86</v>
      </c>
      <c r="D91" s="4">
        <v>3</v>
      </c>
      <c r="E91" s="4">
        <v>0</v>
      </c>
      <c r="F91" s="4">
        <v>0</v>
      </c>
      <c r="G91" s="4">
        <v>3</v>
      </c>
      <c r="H91" s="4">
        <v>5</v>
      </c>
      <c r="I91" s="158"/>
      <c r="J91" s="224"/>
      <c r="K91" s="201"/>
      <c r="L91" s="202"/>
      <c r="M91" s="202"/>
      <c r="N91" s="202"/>
      <c r="O91" s="202"/>
      <c r="P91" s="202"/>
      <c r="Q91" s="202"/>
      <c r="R91" s="203"/>
    </row>
    <row r="92" spans="2:18" ht="18" customHeight="1">
      <c r="B92" s="110" t="s">
        <v>134</v>
      </c>
      <c r="C92" s="111" t="s">
        <v>154</v>
      </c>
      <c r="D92" s="4">
        <v>3</v>
      </c>
      <c r="E92" s="4">
        <v>0</v>
      </c>
      <c r="F92" s="4">
        <v>0</v>
      </c>
      <c r="G92" s="4">
        <v>3</v>
      </c>
      <c r="H92" s="4">
        <v>5</v>
      </c>
      <c r="I92" s="158" t="s">
        <v>111</v>
      </c>
      <c r="J92" s="224"/>
      <c r="K92" s="201"/>
      <c r="L92" s="202"/>
      <c r="M92" s="202"/>
      <c r="N92" s="202"/>
      <c r="O92" s="202"/>
      <c r="P92" s="202"/>
      <c r="Q92" s="202"/>
      <c r="R92" s="203"/>
    </row>
    <row r="93" spans="2:18" ht="18" customHeight="1">
      <c r="B93" s="110" t="s">
        <v>135</v>
      </c>
      <c r="C93" s="111" t="s">
        <v>87</v>
      </c>
      <c r="D93" s="4">
        <v>3</v>
      </c>
      <c r="E93" s="4">
        <v>0</v>
      </c>
      <c r="F93" s="4">
        <v>0</v>
      </c>
      <c r="G93" s="4">
        <v>3</v>
      </c>
      <c r="H93" s="4">
        <v>5</v>
      </c>
      <c r="I93" s="158"/>
      <c r="J93" s="224"/>
      <c r="K93" s="201"/>
      <c r="L93" s="202"/>
      <c r="M93" s="202"/>
      <c r="N93" s="202"/>
      <c r="O93" s="202"/>
      <c r="P93" s="202"/>
      <c r="Q93" s="202"/>
      <c r="R93" s="203"/>
    </row>
    <row r="94" spans="2:18" ht="18" customHeight="1">
      <c r="B94" s="110" t="s">
        <v>136</v>
      </c>
      <c r="C94" s="111" t="s">
        <v>88</v>
      </c>
      <c r="D94" s="4">
        <v>3</v>
      </c>
      <c r="E94" s="4">
        <v>0</v>
      </c>
      <c r="F94" s="4">
        <v>0</v>
      </c>
      <c r="G94" s="4">
        <v>3</v>
      </c>
      <c r="H94" s="4">
        <v>5</v>
      </c>
      <c r="I94" s="158"/>
      <c r="J94" s="224"/>
      <c r="K94" s="201"/>
      <c r="L94" s="202"/>
      <c r="M94" s="202"/>
      <c r="N94" s="202"/>
      <c r="O94" s="202"/>
      <c r="P94" s="202"/>
      <c r="Q94" s="202"/>
      <c r="R94" s="203"/>
    </row>
    <row r="95" spans="2:18" ht="18" customHeight="1">
      <c r="B95" s="110" t="s">
        <v>137</v>
      </c>
      <c r="C95" s="111" t="s">
        <v>89</v>
      </c>
      <c r="D95" s="4">
        <v>3</v>
      </c>
      <c r="E95" s="4">
        <v>0</v>
      </c>
      <c r="F95" s="4">
        <v>0</v>
      </c>
      <c r="G95" s="4">
        <v>3</v>
      </c>
      <c r="H95" s="4">
        <v>5</v>
      </c>
      <c r="I95" s="158"/>
      <c r="J95" s="224"/>
      <c r="K95" s="201"/>
      <c r="L95" s="202"/>
      <c r="M95" s="202"/>
      <c r="N95" s="202"/>
      <c r="O95" s="202"/>
      <c r="P95" s="202"/>
      <c r="Q95" s="202"/>
      <c r="R95" s="203"/>
    </row>
    <row r="96" spans="2:18" ht="18" customHeight="1">
      <c r="B96" s="110" t="s">
        <v>138</v>
      </c>
      <c r="C96" s="111" t="s">
        <v>90</v>
      </c>
      <c r="D96" s="4">
        <v>3</v>
      </c>
      <c r="E96" s="4">
        <v>0</v>
      </c>
      <c r="F96" s="4">
        <v>0</v>
      </c>
      <c r="G96" s="4">
        <v>3</v>
      </c>
      <c r="H96" s="4">
        <v>5</v>
      </c>
      <c r="I96" s="158"/>
      <c r="J96" s="224"/>
      <c r="K96" s="201"/>
      <c r="L96" s="202"/>
      <c r="M96" s="202"/>
      <c r="N96" s="202"/>
      <c r="O96" s="202"/>
      <c r="P96" s="202"/>
      <c r="Q96" s="202"/>
      <c r="R96" s="203"/>
    </row>
    <row r="97" spans="2:18" ht="18" customHeight="1">
      <c r="B97" s="110" t="s">
        <v>139</v>
      </c>
      <c r="C97" s="111" t="s">
        <v>91</v>
      </c>
      <c r="D97" s="4">
        <v>3</v>
      </c>
      <c r="E97" s="4">
        <v>0</v>
      </c>
      <c r="F97" s="4">
        <v>0</v>
      </c>
      <c r="G97" s="4">
        <v>3</v>
      </c>
      <c r="H97" s="4">
        <v>5</v>
      </c>
      <c r="I97" s="158"/>
      <c r="J97" s="224"/>
      <c r="K97" s="201"/>
      <c r="L97" s="202"/>
      <c r="M97" s="202"/>
      <c r="N97" s="202"/>
      <c r="O97" s="202"/>
      <c r="P97" s="202"/>
      <c r="Q97" s="202"/>
      <c r="R97" s="203"/>
    </row>
    <row r="98" spans="2:18" ht="18" customHeight="1">
      <c r="B98" s="110" t="s">
        <v>140</v>
      </c>
      <c r="C98" s="111" t="s">
        <v>164</v>
      </c>
      <c r="D98" s="4">
        <v>3</v>
      </c>
      <c r="E98" s="4">
        <v>0</v>
      </c>
      <c r="F98" s="4">
        <v>0</v>
      </c>
      <c r="G98" s="4">
        <v>3</v>
      </c>
      <c r="H98" s="4">
        <v>5</v>
      </c>
      <c r="I98" s="158" t="s">
        <v>111</v>
      </c>
      <c r="J98" s="224"/>
      <c r="K98" s="201"/>
      <c r="L98" s="202"/>
      <c r="M98" s="202"/>
      <c r="N98" s="202"/>
      <c r="O98" s="202"/>
      <c r="P98" s="202"/>
      <c r="Q98" s="202"/>
      <c r="R98" s="203"/>
    </row>
    <row r="99" spans="2:18" ht="27.75" customHeight="1">
      <c r="B99" s="110" t="s">
        <v>141</v>
      </c>
      <c r="C99" s="111" t="s">
        <v>92</v>
      </c>
      <c r="D99" s="4">
        <v>3</v>
      </c>
      <c r="E99" s="4">
        <v>0</v>
      </c>
      <c r="F99" s="4">
        <v>0</v>
      </c>
      <c r="G99" s="4">
        <v>3</v>
      </c>
      <c r="H99" s="4">
        <v>5</v>
      </c>
      <c r="I99" s="158"/>
      <c r="J99" s="224"/>
      <c r="K99" s="201"/>
      <c r="L99" s="202"/>
      <c r="M99" s="202"/>
      <c r="N99" s="202"/>
      <c r="O99" s="202"/>
      <c r="P99" s="202"/>
      <c r="Q99" s="202"/>
      <c r="R99" s="203"/>
    </row>
    <row r="100" spans="2:18" ht="18" customHeight="1">
      <c r="B100" s="110" t="s">
        <v>142</v>
      </c>
      <c r="C100" s="111" t="s">
        <v>93</v>
      </c>
      <c r="D100" s="4">
        <v>3</v>
      </c>
      <c r="E100" s="4">
        <v>0</v>
      </c>
      <c r="F100" s="4">
        <v>0</v>
      </c>
      <c r="G100" s="4">
        <v>3</v>
      </c>
      <c r="H100" s="4">
        <v>5</v>
      </c>
      <c r="I100" s="158"/>
      <c r="J100" s="15"/>
      <c r="K100" s="201"/>
      <c r="L100" s="202"/>
      <c r="M100" s="202"/>
      <c r="N100" s="202"/>
      <c r="O100" s="202"/>
      <c r="P100" s="202"/>
      <c r="Q100" s="202"/>
      <c r="R100" s="203"/>
    </row>
    <row r="101" spans="2:18" ht="18" customHeight="1">
      <c r="B101" s="110" t="s">
        <v>143</v>
      </c>
      <c r="C101" s="111" t="s">
        <v>94</v>
      </c>
      <c r="D101" s="4">
        <v>3</v>
      </c>
      <c r="E101" s="4">
        <v>0</v>
      </c>
      <c r="F101" s="4">
        <v>0</v>
      </c>
      <c r="G101" s="4">
        <v>3</v>
      </c>
      <c r="H101" s="4">
        <v>5</v>
      </c>
      <c r="I101" s="158"/>
      <c r="J101" s="15"/>
      <c r="K101" s="201"/>
      <c r="L101" s="202"/>
      <c r="M101" s="202"/>
      <c r="N101" s="202"/>
      <c r="O101" s="202"/>
      <c r="P101" s="202"/>
      <c r="Q101" s="202"/>
      <c r="R101" s="203"/>
    </row>
    <row r="102" spans="2:18" ht="16.5" customHeight="1">
      <c r="B102" s="110" t="s">
        <v>144</v>
      </c>
      <c r="C102" s="111" t="s">
        <v>209</v>
      </c>
      <c r="D102" s="4">
        <v>2</v>
      </c>
      <c r="E102" s="4">
        <v>0</v>
      </c>
      <c r="F102" s="4">
        <v>2</v>
      </c>
      <c r="G102" s="4">
        <v>3</v>
      </c>
      <c r="H102" s="4">
        <v>5</v>
      </c>
      <c r="I102" s="158"/>
      <c r="J102" s="15"/>
      <c r="K102" s="201"/>
      <c r="L102" s="202"/>
      <c r="M102" s="202"/>
      <c r="N102" s="202"/>
      <c r="O102" s="202"/>
      <c r="P102" s="202"/>
      <c r="Q102" s="202"/>
      <c r="R102" s="203"/>
    </row>
    <row r="103" spans="2:18" ht="20.25" customHeight="1" thickBot="1">
      <c r="B103" s="149" t="s">
        <v>145</v>
      </c>
      <c r="C103" s="137" t="s">
        <v>96</v>
      </c>
      <c r="D103" s="138">
        <v>3</v>
      </c>
      <c r="E103" s="138">
        <v>0</v>
      </c>
      <c r="F103" s="138">
        <v>0</v>
      </c>
      <c r="G103" s="138">
        <v>3</v>
      </c>
      <c r="H103" s="138">
        <v>5</v>
      </c>
      <c r="I103" s="139"/>
      <c r="J103" s="15"/>
      <c r="K103" s="204"/>
      <c r="L103" s="205"/>
      <c r="M103" s="205"/>
      <c r="N103" s="205"/>
      <c r="O103" s="205"/>
      <c r="P103" s="205"/>
      <c r="Q103" s="205"/>
      <c r="R103" s="206"/>
    </row>
    <row r="104" spans="13:18" ht="18" customHeight="1">
      <c r="M104" s="1"/>
      <c r="N104" s="1"/>
      <c r="O104" s="1"/>
      <c r="P104" s="1"/>
      <c r="Q104" s="1"/>
      <c r="R104" s="1"/>
    </row>
  </sheetData>
  <sheetProtection/>
  <mergeCells count="36">
    <mergeCell ref="K78:R78"/>
    <mergeCell ref="K79:R103"/>
    <mergeCell ref="D58:G58"/>
    <mergeCell ref="D59:G59"/>
    <mergeCell ref="B62:R63"/>
    <mergeCell ref="B64:I64"/>
    <mergeCell ref="J64:J99"/>
    <mergeCell ref="K64:R64"/>
    <mergeCell ref="K74:R74"/>
    <mergeCell ref="K75:R77"/>
    <mergeCell ref="B52:C52"/>
    <mergeCell ref="K52:L52"/>
    <mergeCell ref="D56:G56"/>
    <mergeCell ref="D57:G57"/>
    <mergeCell ref="B56:B59"/>
    <mergeCell ref="K56:L56"/>
    <mergeCell ref="K57:L57"/>
    <mergeCell ref="B31:I31"/>
    <mergeCell ref="K31:R31"/>
    <mergeCell ref="B40:C40"/>
    <mergeCell ref="K40:L40"/>
    <mergeCell ref="B42:R42"/>
    <mergeCell ref="B43:I43"/>
    <mergeCell ref="K43:R43"/>
    <mergeCell ref="B17:R17"/>
    <mergeCell ref="B18:I18"/>
    <mergeCell ref="K18:R18"/>
    <mergeCell ref="B28:C28"/>
    <mergeCell ref="K28:L28"/>
    <mergeCell ref="B30:R30"/>
    <mergeCell ref="B1:R3"/>
    <mergeCell ref="B4:R4"/>
    <mergeCell ref="B5:I5"/>
    <mergeCell ref="K5:R5"/>
    <mergeCell ref="B15:C15"/>
    <mergeCell ref="K15:L15"/>
  </mergeCells>
  <hyperlinks>
    <hyperlink ref="C21" r:id="rId1" display="http://tureng.com/tr/turkce-ingilizce/physicochemistry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Beykent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arel</dc:creator>
  <cp:keywords/>
  <dc:description/>
  <cp:lastModifiedBy>Yeşim Ayık</cp:lastModifiedBy>
  <cp:lastPrinted>2019-06-24T10:40:37Z</cp:lastPrinted>
  <dcterms:created xsi:type="dcterms:W3CDTF">2004-08-18T13:21:09Z</dcterms:created>
  <dcterms:modified xsi:type="dcterms:W3CDTF">2021-10-18T06:51:57Z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0x010100ED6E290C7C9EEC46A12FE8F806C39A25</vt:lpwstr>
  </property>
</Properties>
</file>