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3" i="1"/>
  <c r="N31" i="1"/>
  <c r="M31" i="1"/>
  <c r="L31" i="1"/>
  <c r="K31" i="1"/>
  <c r="F31" i="1"/>
  <c r="E31" i="1"/>
  <c r="D31" i="1"/>
  <c r="C31" i="1"/>
  <c r="N25" i="1"/>
  <c r="M25" i="1"/>
  <c r="L25" i="1"/>
  <c r="K25" i="1"/>
  <c r="F25" i="1"/>
  <c r="E25" i="1"/>
  <c r="D25" i="1"/>
  <c r="C25" i="1"/>
  <c r="N19" i="1"/>
  <c r="M19" i="1"/>
  <c r="L19" i="1"/>
  <c r="K19" i="1"/>
  <c r="F19" i="1"/>
  <c r="E19" i="1"/>
  <c r="D19" i="1"/>
  <c r="C19" i="1"/>
  <c r="N11" i="1"/>
  <c r="M11" i="1"/>
  <c r="L11" i="1"/>
  <c r="K11" i="1"/>
</calcChain>
</file>

<file path=xl/sharedStrings.xml><?xml version="1.0" encoding="utf-8"?>
<sst xmlns="http://schemas.openxmlformats.org/spreadsheetml/2006/main" count="105" uniqueCount="48">
  <si>
    <t>Üsküdar Üniversitesi
İnsan ve Toplum Bilimleri Fakültesi
Psikoloji Bölümü
2021-2022 Yandal Program Müfredatı</t>
  </si>
  <si>
    <t>BİRİNCİ YIL</t>
  </si>
  <si>
    <t>1. Dönem</t>
  </si>
  <si>
    <t>2. Dönem</t>
  </si>
  <si>
    <t>Ders Kodu</t>
  </si>
  <si>
    <t>Ders Adı</t>
  </si>
  <si>
    <t>T</t>
  </si>
  <si>
    <t>P</t>
  </si>
  <si>
    <t>K</t>
  </si>
  <si>
    <t>AKTS</t>
  </si>
  <si>
    <t>Ön Şart</t>
  </si>
  <si>
    <t>PSI 101</t>
  </si>
  <si>
    <t>Psikolojiye Giriş I</t>
  </si>
  <si>
    <t>PSI 102</t>
  </si>
  <si>
    <t>Psikolojiye Giriş II</t>
  </si>
  <si>
    <t>PSI 110</t>
  </si>
  <si>
    <t>Psikoloji Tarihi</t>
  </si>
  <si>
    <t>Toplam Kredi</t>
  </si>
  <si>
    <t>İKİNCİ YIL</t>
  </si>
  <si>
    <t>3. Dönem</t>
  </si>
  <si>
    <t>4. Dönem</t>
  </si>
  <si>
    <t>PSI 229</t>
  </si>
  <si>
    <t>Gelişim Psikolojisi I</t>
  </si>
  <si>
    <t>PSI 230</t>
  </si>
  <si>
    <t>Gelişim Psikolojisi II</t>
  </si>
  <si>
    <t>PSI 205</t>
  </si>
  <si>
    <t xml:space="preserve">Sosyal Psikoloji </t>
  </si>
  <si>
    <t>PSI 202</t>
  </si>
  <si>
    <t>Öğrenme Psikolojisi</t>
  </si>
  <si>
    <t>PSI 203</t>
  </si>
  <si>
    <t xml:space="preserve">Bilişsel Psikoloji </t>
  </si>
  <si>
    <t>PSI 212</t>
  </si>
  <si>
    <t>Kişilik Kuramları</t>
  </si>
  <si>
    <t>ÜÇÜNCÜ YIL</t>
  </si>
  <si>
    <t>5. Dönem</t>
  </si>
  <si>
    <t>6. Dönem</t>
  </si>
  <si>
    <t>PSI 307</t>
  </si>
  <si>
    <t>Psikopatoloji</t>
  </si>
  <si>
    <t>PSI 306</t>
  </si>
  <si>
    <t>Nöropsikoloji</t>
  </si>
  <si>
    <t>DÖRDÜNCÜ YIL</t>
  </si>
  <si>
    <t>7. Dönem</t>
  </si>
  <si>
    <t>8. Dönem</t>
  </si>
  <si>
    <t>PSI 407</t>
  </si>
  <si>
    <t>Deneysel Psikoloji</t>
  </si>
  <si>
    <t>PSI 406</t>
  </si>
  <si>
    <t>Psikolojide Etik</t>
  </si>
  <si>
    <t>Toplam AKTS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</si>
</sst>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162"/>
    </font>
    <font>
      <sz val="10"/>
      <name val="Arial Tur"/>
      <family val="2"/>
    </font>
    <font>
      <sz val="12"/>
      <name val="Calibri"/>
      <family val="2"/>
      <charset val="162"/>
    </font>
    <font>
      <sz val="12"/>
      <color rgb="FF000000"/>
      <name val="Calibri"/>
      <family val="2"/>
    </font>
    <font>
      <sz val="12"/>
      <color rgb="FFFF0000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1" xfId="2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5" borderId="5" xfId="2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left" vertical="center" wrapText="1"/>
    </xf>
    <xf numFmtId="1" fontId="3" fillId="4" borderId="6" xfId="2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" fillId="0" borderId="1" xfId="2" applyFont="1" applyFill="1" applyBorder="1" applyAlignment="1">
      <alignment horizontal="right" wrapText="1"/>
    </xf>
    <xf numFmtId="1" fontId="3" fillId="0" borderId="1" xfId="2" applyNumberFormat="1" applyFont="1" applyFill="1" applyBorder="1" applyAlignment="1">
      <alignment horizontal="right" wrapText="1"/>
    </xf>
    <xf numFmtId="0" fontId="3" fillId="0" borderId="1" xfId="2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center" wrapText="1"/>
    </xf>
  </cellXfs>
  <cellStyles count="3">
    <cellStyle name="Normal" xfId="0" builtinId="0"/>
    <cellStyle name="Normal_EEE UNDERGRADUATE22062009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4" zoomScale="70" zoomScaleNormal="70" workbookViewId="0">
      <selection activeCell="U21" sqref="U21"/>
    </sheetView>
  </sheetViews>
  <sheetFormatPr defaultRowHeight="15" x14ac:dyDescent="0.25"/>
  <cols>
    <col min="1" max="1" width="14" customWidth="1"/>
    <col min="2" max="2" width="20" customWidth="1"/>
    <col min="10" max="10" width="21.85546875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x14ac:dyDescent="0.2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x14ac:dyDescent="0.25">
      <c r="A7" s="3" t="s">
        <v>2</v>
      </c>
      <c r="B7" s="3"/>
      <c r="C7" s="3"/>
      <c r="D7" s="3"/>
      <c r="E7" s="3"/>
      <c r="F7" s="3"/>
      <c r="G7" s="2"/>
      <c r="H7" s="4"/>
      <c r="I7" s="5" t="s">
        <v>3</v>
      </c>
      <c r="J7" s="5"/>
      <c r="K7" s="5"/>
      <c r="L7" s="5"/>
      <c r="M7" s="5"/>
      <c r="N7" s="5"/>
      <c r="O7" s="2"/>
    </row>
    <row r="8" spans="1:15" ht="31.5" x14ac:dyDescent="0.25">
      <c r="A8" s="6" t="s">
        <v>4</v>
      </c>
      <c r="B8" s="6" t="s">
        <v>5</v>
      </c>
      <c r="C8" s="7" t="s">
        <v>6</v>
      </c>
      <c r="D8" s="7" t="s">
        <v>7</v>
      </c>
      <c r="E8" s="7" t="s">
        <v>8</v>
      </c>
      <c r="F8" s="8" t="s">
        <v>9</v>
      </c>
      <c r="G8" s="8" t="s">
        <v>10</v>
      </c>
      <c r="H8" s="4"/>
      <c r="I8" s="6" t="s">
        <v>4</v>
      </c>
      <c r="J8" s="6" t="s">
        <v>5</v>
      </c>
      <c r="K8" s="7" t="s">
        <v>6</v>
      </c>
      <c r="L8" s="7" t="s">
        <v>7</v>
      </c>
      <c r="M8" s="7" t="s">
        <v>8</v>
      </c>
      <c r="N8" s="8" t="s">
        <v>9</v>
      </c>
      <c r="O8" s="8" t="s">
        <v>10</v>
      </c>
    </row>
    <row r="9" spans="1:15" ht="15.75" x14ac:dyDescent="0.25">
      <c r="A9" s="9" t="s">
        <v>11</v>
      </c>
      <c r="B9" s="9" t="s">
        <v>12</v>
      </c>
      <c r="C9" s="10">
        <v>3</v>
      </c>
      <c r="D9" s="10">
        <v>0</v>
      </c>
      <c r="E9" s="10">
        <v>3</v>
      </c>
      <c r="F9" s="11">
        <v>5</v>
      </c>
      <c r="G9" s="12"/>
      <c r="H9" s="13"/>
      <c r="I9" s="9" t="s">
        <v>13</v>
      </c>
      <c r="J9" s="9" t="s">
        <v>14</v>
      </c>
      <c r="K9" s="10">
        <v>3</v>
      </c>
      <c r="L9" s="10">
        <v>0</v>
      </c>
      <c r="M9" s="10">
        <v>3</v>
      </c>
      <c r="N9" s="11">
        <v>5</v>
      </c>
      <c r="O9" s="12"/>
    </row>
    <row r="10" spans="1:15" ht="15.75" x14ac:dyDescent="0.25">
      <c r="A10" s="9"/>
      <c r="B10" s="9"/>
      <c r="C10" s="10"/>
      <c r="D10" s="10"/>
      <c r="E10" s="10"/>
      <c r="F10" s="12"/>
      <c r="G10" s="12"/>
      <c r="H10" s="13"/>
      <c r="I10" s="9" t="s">
        <v>15</v>
      </c>
      <c r="J10" s="14" t="s">
        <v>16</v>
      </c>
      <c r="K10" s="15">
        <v>3</v>
      </c>
      <c r="L10" s="15">
        <v>0</v>
      </c>
      <c r="M10" s="15">
        <v>3</v>
      </c>
      <c r="N10" s="16">
        <v>6</v>
      </c>
      <c r="O10" s="12"/>
    </row>
    <row r="11" spans="1:15" ht="15.75" x14ac:dyDescent="0.25">
      <c r="A11" s="17" t="s">
        <v>17</v>
      </c>
      <c r="B11" s="17"/>
      <c r="C11" s="18">
        <v>3</v>
      </c>
      <c r="D11" s="18">
        <v>0</v>
      </c>
      <c r="E11" s="18">
        <v>3</v>
      </c>
      <c r="F11" s="19">
        <v>5</v>
      </c>
      <c r="G11" s="18"/>
      <c r="H11" s="4"/>
      <c r="I11" s="17" t="s">
        <v>17</v>
      </c>
      <c r="J11" s="17"/>
      <c r="K11" s="18">
        <f>SUM(K9:K10)</f>
        <v>6</v>
      </c>
      <c r="L11" s="18">
        <f>SUM(L9:L10)</f>
        <v>0</v>
      </c>
      <c r="M11" s="18">
        <f>SUM(M9:M10)</f>
        <v>6</v>
      </c>
      <c r="N11" s="18">
        <f>SUM(N9:N10)</f>
        <v>11</v>
      </c>
      <c r="O11" s="18"/>
    </row>
    <row r="12" spans="1:15" ht="15.75" x14ac:dyDescent="0.25">
      <c r="A12" s="20"/>
      <c r="B12" s="20"/>
      <c r="C12" s="21"/>
      <c r="D12" s="21"/>
      <c r="E12" s="21"/>
      <c r="F12" s="21"/>
      <c r="G12" s="21"/>
      <c r="H12" s="20"/>
      <c r="I12" s="20"/>
      <c r="J12" s="20"/>
      <c r="K12" s="21"/>
      <c r="L12" s="21"/>
      <c r="M12" s="21"/>
      <c r="N12" s="21"/>
      <c r="O12" s="21"/>
    </row>
    <row r="13" spans="1:15" ht="15.75" x14ac:dyDescent="0.25">
      <c r="A13" s="1" t="s">
        <v>18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x14ac:dyDescent="0.25">
      <c r="A14" s="5" t="s">
        <v>19</v>
      </c>
      <c r="B14" s="5"/>
      <c r="C14" s="5"/>
      <c r="D14" s="5"/>
      <c r="E14" s="5"/>
      <c r="F14" s="5"/>
      <c r="G14" s="2"/>
      <c r="H14" s="4"/>
      <c r="I14" s="5" t="s">
        <v>20</v>
      </c>
      <c r="J14" s="5"/>
      <c r="K14" s="5"/>
      <c r="L14" s="5"/>
      <c r="M14" s="5"/>
      <c r="N14" s="5"/>
      <c r="O14" s="2"/>
    </row>
    <row r="15" spans="1:15" ht="31.5" x14ac:dyDescent="0.25">
      <c r="A15" s="22" t="s">
        <v>4</v>
      </c>
      <c r="B15" s="22" t="s">
        <v>5</v>
      </c>
      <c r="C15" s="23" t="s">
        <v>6</v>
      </c>
      <c r="D15" s="23" t="s">
        <v>7</v>
      </c>
      <c r="E15" s="23" t="s">
        <v>8</v>
      </c>
      <c r="F15" s="24" t="s">
        <v>9</v>
      </c>
      <c r="G15" s="24" t="s">
        <v>10</v>
      </c>
      <c r="H15" s="4"/>
      <c r="I15" s="22" t="s">
        <v>4</v>
      </c>
      <c r="J15" s="6" t="s">
        <v>5</v>
      </c>
      <c r="K15" s="7" t="s">
        <v>6</v>
      </c>
      <c r="L15" s="7" t="s">
        <v>7</v>
      </c>
      <c r="M15" s="7" t="s">
        <v>8</v>
      </c>
      <c r="N15" s="8" t="s">
        <v>9</v>
      </c>
      <c r="O15" s="24" t="s">
        <v>10</v>
      </c>
    </row>
    <row r="16" spans="1:15" ht="15.75" x14ac:dyDescent="0.25">
      <c r="A16" s="9" t="s">
        <v>21</v>
      </c>
      <c r="B16" s="9" t="s">
        <v>22</v>
      </c>
      <c r="C16" s="25">
        <v>3</v>
      </c>
      <c r="D16" s="25">
        <v>0</v>
      </c>
      <c r="E16" s="25">
        <v>3</v>
      </c>
      <c r="F16" s="26">
        <v>5</v>
      </c>
      <c r="G16" s="12"/>
      <c r="H16" s="4"/>
      <c r="I16" s="9" t="s">
        <v>23</v>
      </c>
      <c r="J16" s="27" t="s">
        <v>24</v>
      </c>
      <c r="K16" s="28">
        <v>3</v>
      </c>
      <c r="L16" s="28">
        <v>0</v>
      </c>
      <c r="M16" s="28">
        <v>3</v>
      </c>
      <c r="N16" s="29">
        <v>5</v>
      </c>
      <c r="O16" s="12"/>
    </row>
    <row r="17" spans="1:15" ht="15.75" x14ac:dyDescent="0.25">
      <c r="A17" s="9" t="s">
        <v>25</v>
      </c>
      <c r="B17" s="9" t="s">
        <v>26</v>
      </c>
      <c r="C17" s="30">
        <v>3</v>
      </c>
      <c r="D17" s="30">
        <v>0</v>
      </c>
      <c r="E17" s="30">
        <v>3</v>
      </c>
      <c r="F17" s="31">
        <v>5</v>
      </c>
      <c r="G17" s="9"/>
      <c r="H17" s="4"/>
      <c r="I17" s="9" t="s">
        <v>27</v>
      </c>
      <c r="J17" s="9" t="s">
        <v>28</v>
      </c>
      <c r="K17" s="28">
        <v>3</v>
      </c>
      <c r="L17" s="28">
        <v>0</v>
      </c>
      <c r="M17" s="28">
        <v>3</v>
      </c>
      <c r="N17" s="11">
        <v>5</v>
      </c>
      <c r="O17" s="9"/>
    </row>
    <row r="18" spans="1:15" ht="15.75" x14ac:dyDescent="0.25">
      <c r="A18" s="9" t="s">
        <v>29</v>
      </c>
      <c r="B18" s="9" t="s">
        <v>30</v>
      </c>
      <c r="C18" s="30">
        <v>3</v>
      </c>
      <c r="D18" s="30">
        <v>0</v>
      </c>
      <c r="E18" s="30">
        <v>3</v>
      </c>
      <c r="F18" s="31">
        <v>5</v>
      </c>
      <c r="G18" s="9"/>
      <c r="H18" s="20"/>
      <c r="I18" s="9" t="s">
        <v>31</v>
      </c>
      <c r="J18" s="32" t="s">
        <v>32</v>
      </c>
      <c r="K18" s="25">
        <v>3</v>
      </c>
      <c r="L18" s="25">
        <v>0</v>
      </c>
      <c r="M18" s="25">
        <v>3</v>
      </c>
      <c r="N18" s="33">
        <v>5</v>
      </c>
      <c r="O18" s="12"/>
    </row>
    <row r="19" spans="1:15" ht="15.75" x14ac:dyDescent="0.25">
      <c r="A19" s="17" t="s">
        <v>17</v>
      </c>
      <c r="B19" s="17"/>
      <c r="C19" s="34">
        <f>SUM(C16:C18)</f>
        <v>9</v>
      </c>
      <c r="D19" s="34">
        <f>SUM(D16:D18)</f>
        <v>0</v>
      </c>
      <c r="E19" s="34">
        <f>SUM(E16:E18)</f>
        <v>9</v>
      </c>
      <c r="F19" s="34">
        <f>SUM(F16:F18)</f>
        <v>15</v>
      </c>
      <c r="G19" s="18"/>
      <c r="H19" s="4"/>
      <c r="I19" s="35" t="s">
        <v>17</v>
      </c>
      <c r="J19" s="36"/>
      <c r="K19" s="37">
        <f>SUM(K16:K18)</f>
        <v>9</v>
      </c>
      <c r="L19" s="37">
        <f>SUM(L16:L18)</f>
        <v>0</v>
      </c>
      <c r="M19" s="38">
        <f>SUM(M16:M18)</f>
        <v>9</v>
      </c>
      <c r="N19" s="18">
        <f>SUM(N16:N18)</f>
        <v>15</v>
      </c>
      <c r="O19" s="37"/>
    </row>
    <row r="20" spans="1:15" ht="15.75" x14ac:dyDescent="0.25">
      <c r="A20" s="39"/>
      <c r="B20" s="39"/>
      <c r="C20" s="2"/>
      <c r="D20" s="2"/>
      <c r="E20" s="2"/>
      <c r="F20" s="2"/>
      <c r="G20" s="2"/>
      <c r="H20" s="4"/>
      <c r="I20" s="39"/>
      <c r="J20" s="39"/>
      <c r="K20" s="2"/>
      <c r="L20" s="2"/>
      <c r="M20" s="2"/>
      <c r="N20" s="2"/>
      <c r="O20" s="2"/>
    </row>
    <row r="21" spans="1:15" ht="15.75" x14ac:dyDescent="0.25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x14ac:dyDescent="0.25">
      <c r="A22" s="5" t="s">
        <v>34</v>
      </c>
      <c r="B22" s="5"/>
      <c r="C22" s="5"/>
      <c r="D22" s="5"/>
      <c r="E22" s="5"/>
      <c r="F22" s="5"/>
      <c r="G22" s="2"/>
      <c r="H22" s="4"/>
      <c r="I22" s="5" t="s">
        <v>35</v>
      </c>
      <c r="J22" s="5"/>
      <c r="K22" s="5"/>
      <c r="L22" s="5"/>
      <c r="M22" s="5"/>
      <c r="N22" s="5"/>
      <c r="O22" s="2"/>
    </row>
    <row r="23" spans="1:15" ht="31.5" x14ac:dyDescent="0.25">
      <c r="A23" s="22" t="s">
        <v>4</v>
      </c>
      <c r="B23" s="22" t="s">
        <v>5</v>
      </c>
      <c r="C23" s="23" t="s">
        <v>6</v>
      </c>
      <c r="D23" s="23" t="s">
        <v>7</v>
      </c>
      <c r="E23" s="23" t="s">
        <v>8</v>
      </c>
      <c r="F23" s="24" t="s">
        <v>9</v>
      </c>
      <c r="G23" s="24" t="s">
        <v>10</v>
      </c>
      <c r="H23" s="4"/>
      <c r="I23" s="22" t="s">
        <v>4</v>
      </c>
      <c r="J23" s="22" t="s">
        <v>5</v>
      </c>
      <c r="K23" s="23" t="s">
        <v>6</v>
      </c>
      <c r="L23" s="23" t="s">
        <v>7</v>
      </c>
      <c r="M23" s="23" t="s">
        <v>8</v>
      </c>
      <c r="N23" s="24" t="s">
        <v>9</v>
      </c>
      <c r="O23" s="24" t="s">
        <v>10</v>
      </c>
    </row>
    <row r="24" spans="1:15" ht="15.75" x14ac:dyDescent="0.25">
      <c r="A24" s="9" t="s">
        <v>36</v>
      </c>
      <c r="B24" s="9" t="s">
        <v>37</v>
      </c>
      <c r="C24" s="10">
        <v>3</v>
      </c>
      <c r="D24" s="10">
        <v>0</v>
      </c>
      <c r="E24" s="10">
        <v>3</v>
      </c>
      <c r="F24" s="12">
        <v>5</v>
      </c>
      <c r="G24" s="9"/>
      <c r="H24" s="40"/>
      <c r="I24" s="9" t="s">
        <v>38</v>
      </c>
      <c r="J24" s="9" t="s">
        <v>39</v>
      </c>
      <c r="K24" s="10">
        <v>3</v>
      </c>
      <c r="L24" s="10">
        <v>0</v>
      </c>
      <c r="M24" s="10">
        <v>3</v>
      </c>
      <c r="N24" s="12">
        <v>5</v>
      </c>
      <c r="O24" s="12"/>
    </row>
    <row r="25" spans="1:15" ht="15.75" x14ac:dyDescent="0.25">
      <c r="A25" s="41" t="s">
        <v>17</v>
      </c>
      <c r="B25" s="42"/>
      <c r="C25" s="18">
        <f>SUM(C24:C24)</f>
        <v>3</v>
      </c>
      <c r="D25" s="18">
        <f>SUM(D24:D24)</f>
        <v>0</v>
      </c>
      <c r="E25" s="18">
        <f>SUM(E24:E24)</f>
        <v>3</v>
      </c>
      <c r="F25" s="18">
        <f>SUM(F24:F24)</f>
        <v>5</v>
      </c>
      <c r="G25" s="18"/>
      <c r="H25" s="4"/>
      <c r="I25" s="41" t="s">
        <v>17</v>
      </c>
      <c r="J25" s="42"/>
      <c r="K25" s="18">
        <f>SUM(K24:K24)</f>
        <v>3</v>
      </c>
      <c r="L25" s="18">
        <f>SUM(L24:L24)</f>
        <v>0</v>
      </c>
      <c r="M25" s="18">
        <f>SUM(M24:M24)</f>
        <v>3</v>
      </c>
      <c r="N25" s="18">
        <f>SUM(N24:N24)</f>
        <v>5</v>
      </c>
      <c r="O25" s="18"/>
    </row>
    <row r="26" spans="1:15" ht="15.75" x14ac:dyDescent="0.25">
      <c r="A26" s="43"/>
      <c r="B26" s="44"/>
      <c r="C26" s="45"/>
      <c r="D26" s="45"/>
      <c r="E26" s="45"/>
      <c r="F26" s="45"/>
      <c r="G26" s="45"/>
      <c r="H26" s="44"/>
      <c r="I26" s="44"/>
      <c r="J26" s="44"/>
      <c r="K26" s="45"/>
      <c r="L26" s="45"/>
      <c r="M26" s="45"/>
      <c r="N26" s="45"/>
      <c r="O26" s="46"/>
    </row>
    <row r="27" spans="1:15" ht="15.75" x14ac:dyDescent="0.25">
      <c r="A27" s="47" t="s">
        <v>40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5.75" x14ac:dyDescent="0.25">
      <c r="A28" s="5" t="s">
        <v>41</v>
      </c>
      <c r="B28" s="5"/>
      <c r="C28" s="5"/>
      <c r="D28" s="5"/>
      <c r="E28" s="5"/>
      <c r="F28" s="5"/>
      <c r="G28" s="2"/>
      <c r="H28" s="20"/>
      <c r="I28" s="5" t="s">
        <v>42</v>
      </c>
      <c r="J28" s="5"/>
      <c r="K28" s="5"/>
      <c r="L28" s="5"/>
      <c r="M28" s="5"/>
      <c r="N28" s="5"/>
      <c r="O28" s="2"/>
    </row>
    <row r="29" spans="1:15" ht="31.5" x14ac:dyDescent="0.25">
      <c r="A29" s="22" t="s">
        <v>4</v>
      </c>
      <c r="B29" s="22" t="s">
        <v>5</v>
      </c>
      <c r="C29" s="23" t="s">
        <v>6</v>
      </c>
      <c r="D29" s="23" t="s">
        <v>7</v>
      </c>
      <c r="E29" s="23" t="s">
        <v>8</v>
      </c>
      <c r="F29" s="24" t="s">
        <v>9</v>
      </c>
      <c r="G29" s="24" t="s">
        <v>10</v>
      </c>
      <c r="H29" s="20"/>
      <c r="I29" s="22" t="s">
        <v>4</v>
      </c>
      <c r="J29" s="22" t="s">
        <v>5</v>
      </c>
      <c r="K29" s="23" t="s">
        <v>6</v>
      </c>
      <c r="L29" s="23" t="s">
        <v>7</v>
      </c>
      <c r="M29" s="23" t="s">
        <v>8</v>
      </c>
      <c r="N29" s="24" t="s">
        <v>9</v>
      </c>
      <c r="O29" s="24" t="s">
        <v>10</v>
      </c>
    </row>
    <row r="30" spans="1:15" ht="15.75" x14ac:dyDescent="0.25">
      <c r="A30" s="9" t="s">
        <v>43</v>
      </c>
      <c r="B30" s="9" t="s">
        <v>44</v>
      </c>
      <c r="C30" s="10">
        <v>3</v>
      </c>
      <c r="D30" s="10">
        <v>0</v>
      </c>
      <c r="E30" s="10">
        <v>3</v>
      </c>
      <c r="F30" s="48">
        <v>5</v>
      </c>
      <c r="G30" s="12"/>
      <c r="H30" s="20"/>
      <c r="I30" s="9" t="s">
        <v>45</v>
      </c>
      <c r="J30" s="9" t="s">
        <v>46</v>
      </c>
      <c r="K30" s="10">
        <v>3</v>
      </c>
      <c r="L30" s="10">
        <v>0</v>
      </c>
      <c r="M30" s="10">
        <v>3</v>
      </c>
      <c r="N30" s="48">
        <v>5</v>
      </c>
      <c r="O30" s="49"/>
    </row>
    <row r="31" spans="1:15" ht="15.75" x14ac:dyDescent="0.25">
      <c r="A31" s="17" t="s">
        <v>17</v>
      </c>
      <c r="B31" s="17"/>
      <c r="C31" s="18">
        <f>SUM(C30:C30)</f>
        <v>3</v>
      </c>
      <c r="D31" s="18">
        <f>SUM(D30:D30)</f>
        <v>0</v>
      </c>
      <c r="E31" s="18">
        <f>SUM(E30:E30)</f>
        <v>3</v>
      </c>
      <c r="F31" s="18">
        <f>SUM(F30:F30)</f>
        <v>5</v>
      </c>
      <c r="G31" s="18"/>
      <c r="H31" s="20"/>
      <c r="I31" s="17" t="s">
        <v>17</v>
      </c>
      <c r="J31" s="17"/>
      <c r="K31" s="18">
        <f>SUM(K30:K30)</f>
        <v>3</v>
      </c>
      <c r="L31" s="18">
        <f>SUM(L30:L30)</f>
        <v>0</v>
      </c>
      <c r="M31" s="18">
        <f>SUM(M30:M30)</f>
        <v>3</v>
      </c>
      <c r="N31" s="18">
        <f>SUM(N30:N30)</f>
        <v>5</v>
      </c>
      <c r="O31" s="18"/>
    </row>
    <row r="32" spans="1:15" ht="15.75" x14ac:dyDescent="0.25">
      <c r="A32" s="39"/>
      <c r="B32" s="39"/>
      <c r="C32" s="2"/>
      <c r="D32" s="2"/>
      <c r="E32" s="2"/>
      <c r="F32" s="2"/>
      <c r="G32" s="2"/>
      <c r="H32" s="4"/>
      <c r="I32" s="39"/>
      <c r="J32" s="39"/>
      <c r="K32" s="2"/>
      <c r="L32" s="2"/>
      <c r="M32" s="2"/>
      <c r="N32" s="2"/>
      <c r="O32" s="2"/>
    </row>
    <row r="33" spans="1:15" ht="15.75" x14ac:dyDescent="0.25">
      <c r="A33" s="50"/>
      <c r="B33" s="51" t="s">
        <v>47</v>
      </c>
      <c r="C33" s="52">
        <f>SUM(F11, N11, F19,N19,F25,N25,F31,N31,)</f>
        <v>66</v>
      </c>
      <c r="D33" s="53"/>
      <c r="E33" s="53"/>
      <c r="F33" s="21"/>
      <c r="G33" s="21"/>
      <c r="H33" s="20"/>
      <c r="I33" s="13"/>
      <c r="J33" s="13"/>
      <c r="K33" s="21"/>
      <c r="L33" s="21"/>
      <c r="M33" s="21"/>
      <c r="N33" s="21"/>
      <c r="O33" s="21"/>
    </row>
    <row r="34" spans="1:15" ht="15.75" x14ac:dyDescent="0.25">
      <c r="A34" s="50"/>
      <c r="B34" s="54" t="s">
        <v>17</v>
      </c>
      <c r="C34" s="55">
        <f>SUM(E11,M11,E19,M19,E25,M25,E31,M31)</f>
        <v>39</v>
      </c>
      <c r="D34" s="56"/>
      <c r="E34" s="56"/>
      <c r="F34" s="57"/>
      <c r="G34" s="58"/>
      <c r="H34" s="57"/>
      <c r="I34" s="13"/>
      <c r="J34" s="13"/>
      <c r="K34" s="57"/>
      <c r="L34" s="57"/>
      <c r="M34" s="57"/>
      <c r="N34" s="57"/>
      <c r="O34" s="58"/>
    </row>
  </sheetData>
  <mergeCells count="24">
    <mergeCell ref="A31:B31"/>
    <mergeCell ref="I31:J31"/>
    <mergeCell ref="A33:A34"/>
    <mergeCell ref="C33:E33"/>
    <mergeCell ref="C34:E34"/>
    <mergeCell ref="A22:F22"/>
    <mergeCell ref="I22:N22"/>
    <mergeCell ref="A25:B25"/>
    <mergeCell ref="I25:J25"/>
    <mergeCell ref="A27:O27"/>
    <mergeCell ref="A28:F28"/>
    <mergeCell ref="I28:N28"/>
    <mergeCell ref="A13:O13"/>
    <mergeCell ref="A14:F14"/>
    <mergeCell ref="I14:N14"/>
    <mergeCell ref="A19:B19"/>
    <mergeCell ref="I19:J19"/>
    <mergeCell ref="A21:O21"/>
    <mergeCell ref="A1:O4"/>
    <mergeCell ref="A6:O6"/>
    <mergeCell ref="A7:F7"/>
    <mergeCell ref="I7:N7"/>
    <mergeCell ref="A11:B11"/>
    <mergeCell ref="I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2021-08-04T09:09:07Z</dcterms:modified>
</cp:coreProperties>
</file>