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YandexDisk\_Uskudar\2021-2022\GUZ\YL_mail_30042021\"/>
    </mc:Choice>
  </mc:AlternateContent>
  <xr:revisionPtr revIDLastSave="0" documentId="13_ncr:1_{271DA337-155A-4904-8F1E-B15E38990E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EZLİ" sheetId="2" r:id="rId1"/>
    <sheet name="TEZSİZ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F26" i="1"/>
  <c r="G26" i="1"/>
  <c r="D26" i="1"/>
  <c r="D20" i="1"/>
  <c r="E20" i="1"/>
  <c r="F20" i="1"/>
  <c r="D11" i="1"/>
  <c r="E11" i="1"/>
  <c r="F11" i="1"/>
  <c r="E29" i="2" l="1"/>
  <c r="F29" i="2"/>
  <c r="G29" i="2"/>
  <c r="D29" i="2"/>
  <c r="D19" i="2"/>
  <c r="E19" i="2"/>
  <c r="F19" i="2"/>
  <c r="D10" i="2"/>
  <c r="E10" i="2"/>
  <c r="F10" i="2"/>
  <c r="G11" i="1" l="1"/>
  <c r="G19" i="2"/>
  <c r="G10" i="2"/>
  <c r="G20" i="1" l="1"/>
</calcChain>
</file>

<file path=xl/sharedStrings.xml><?xml version="1.0" encoding="utf-8"?>
<sst xmlns="http://schemas.openxmlformats.org/spreadsheetml/2006/main" count="404" uniqueCount="118">
  <si>
    <t xml:space="preserve">1. Yarıyıl </t>
  </si>
  <si>
    <t>Dersin Kodu</t>
  </si>
  <si>
    <t>Dersin adı</t>
  </si>
  <si>
    <t>Türü</t>
  </si>
  <si>
    <t xml:space="preserve">T </t>
  </si>
  <si>
    <t xml:space="preserve">U </t>
  </si>
  <si>
    <t xml:space="preserve">K </t>
  </si>
  <si>
    <t xml:space="preserve">AKTS </t>
  </si>
  <si>
    <t>İleri Bilgisayar Ağları</t>
  </si>
  <si>
    <t>Z</t>
  </si>
  <si>
    <t>İleri Algoritmalar</t>
  </si>
  <si>
    <t>Seçmeli Ders-I</t>
  </si>
  <si>
    <t>S</t>
  </si>
  <si>
    <t>Seçmeli Ders-II</t>
  </si>
  <si>
    <t>2. Yarıyıl</t>
  </si>
  <si>
    <t>Seçmeli Ders-III</t>
  </si>
  <si>
    <t>Seçmeli Ders-IV</t>
  </si>
  <si>
    <t>Seçmeli Ders-V</t>
  </si>
  <si>
    <t xml:space="preserve">3. Yarıyıl </t>
  </si>
  <si>
    <t>Seçmeli Ders-VII</t>
  </si>
  <si>
    <t>4. Yarıyıl</t>
  </si>
  <si>
    <t>Bilimsel Hazırlık - 1. Yarıyıl</t>
  </si>
  <si>
    <t>Veri Yapıları ve Algoritmalar</t>
  </si>
  <si>
    <t>Bilgisayar İletişimleri</t>
  </si>
  <si>
    <t>Bilgisayar Yapıları</t>
  </si>
  <si>
    <t>Bilimsel Hazırlık - 2. Yarıyıl</t>
  </si>
  <si>
    <t>Ayrık Yapılar</t>
  </si>
  <si>
    <t>İşletim Sistemi Tasarımı</t>
  </si>
  <si>
    <t>Seçmeli Dersler</t>
  </si>
  <si>
    <t>İleri Veritabanı Tasarımı</t>
  </si>
  <si>
    <t>Yapay Zeka ve Uygulamaları</t>
  </si>
  <si>
    <t>Veri Madenciliğinde İleri Konular</t>
  </si>
  <si>
    <t>İleri Yazılım Mühendisliği</t>
  </si>
  <si>
    <t>Sistem Bilimi ve Mühendisliği</t>
  </si>
  <si>
    <t>İstatistiksel Analiz Yöntemleri ve Uygulamaları</t>
  </si>
  <si>
    <t xml:space="preserve">Veri ve Ağ Güvenliği </t>
  </si>
  <si>
    <t>İleri Makine Öğrenme</t>
  </si>
  <si>
    <t xml:space="preserve">Doğal Dil İşleme                                               </t>
  </si>
  <si>
    <t xml:space="preserve">Sayısal Görüntü İşleme                 </t>
  </si>
  <si>
    <t>Bilgisayar Mühendisliğinde Özel Konular</t>
  </si>
  <si>
    <t>İnsan- Bilgisayar Etkileşimi</t>
  </si>
  <si>
    <t>Yapay Sinir Ağları</t>
  </si>
  <si>
    <t>Sayısal İşaret İşleme Uygulamaları</t>
  </si>
  <si>
    <t>Kablosuz Ağ Protokolleri</t>
  </si>
  <si>
    <t>İleri Paralel İşleme</t>
  </si>
  <si>
    <t>Gerçek Zamanlı Uygulamalarda Gömülü Sistemler</t>
  </si>
  <si>
    <t>Biyoinformatik</t>
  </si>
  <si>
    <t>İleri Robotik</t>
  </si>
  <si>
    <t xml:space="preserve">İleri Bilimsel Hesaplama </t>
  </si>
  <si>
    <t>Mobil Uygulama Geliştirme</t>
  </si>
  <si>
    <t>Grafik Algoritmaları</t>
  </si>
  <si>
    <t>Modelleme ve Simülasyon</t>
  </si>
  <si>
    <t>Seminer</t>
  </si>
  <si>
    <t>Tez Çalışması - I</t>
  </si>
  <si>
    <t>Tez Çalışması-II</t>
  </si>
  <si>
    <t>Mikrokontrolör ve Uygulamaları</t>
  </si>
  <si>
    <t>Adli Bilişim</t>
  </si>
  <si>
    <t xml:space="preserve">Web Teknolojileri ve Programlama </t>
  </si>
  <si>
    <t>Siber Güvenlik</t>
  </si>
  <si>
    <t xml:space="preserve">Bilgisayarlı Görü </t>
  </si>
  <si>
    <t>Beyin Bilgisayar Arayüzleri</t>
  </si>
  <si>
    <t>SİB507</t>
  </si>
  <si>
    <t>SİB517</t>
  </si>
  <si>
    <t>Penetrasyon Testi ve Güvenlik Açığı Analizi</t>
  </si>
  <si>
    <t>ÜSKÜDAR ÜNİVERSİTESİ</t>
  </si>
  <si>
    <t>DERS MÜFREDATI</t>
  </si>
  <si>
    <t>BİLGİSAYAR MÜHENDİSLİĞİ TEZSİZ YÜKSEK LİSANS PROGRAMI</t>
  </si>
  <si>
    <t>BİLGİSAYAR MÜHENDİSLİĞİ TEZLİ YÜKSEK LİSANS PROGRAMI</t>
  </si>
  <si>
    <t xml:space="preserve">Kriptografi </t>
  </si>
  <si>
    <t>Kriptografi</t>
  </si>
  <si>
    <t>BİL513</t>
  </si>
  <si>
    <t>BİL511</t>
  </si>
  <si>
    <t>BİL593</t>
  </si>
  <si>
    <t>BİL505</t>
  </si>
  <si>
    <t>BİL507</t>
  </si>
  <si>
    <t>BİL509</t>
  </si>
  <si>
    <t>BİL504</t>
  </si>
  <si>
    <t>BİL506</t>
  </si>
  <si>
    <t>BİL508</t>
  </si>
  <si>
    <t>BİL512</t>
  </si>
  <si>
    <t>BİL514</t>
  </si>
  <si>
    <t>BİL515</t>
  </si>
  <si>
    <t>BİL516</t>
  </si>
  <si>
    <t>BİL517</t>
  </si>
  <si>
    <t>BİL518</t>
  </si>
  <si>
    <t>BİL519</t>
  </si>
  <si>
    <t>BİL520</t>
  </si>
  <si>
    <t>BİL521</t>
  </si>
  <si>
    <t>BİL522</t>
  </si>
  <si>
    <t>BİL523</t>
  </si>
  <si>
    <t>BİL524</t>
  </si>
  <si>
    <t>BİL525</t>
  </si>
  <si>
    <t>BİL526</t>
  </si>
  <si>
    <t>BİL527</t>
  </si>
  <si>
    <t>BİL528</t>
  </si>
  <si>
    <t>BİL529</t>
  </si>
  <si>
    <t>BİL530</t>
  </si>
  <si>
    <t>BİL531</t>
  </si>
  <si>
    <t>BİL532</t>
  </si>
  <si>
    <t>BİL533</t>
  </si>
  <si>
    <t>BİL534</t>
  </si>
  <si>
    <t>BİL535</t>
  </si>
  <si>
    <t>BİL536</t>
  </si>
  <si>
    <t>BİL537</t>
  </si>
  <si>
    <t>BİL538</t>
  </si>
  <si>
    <t>BİL539</t>
  </si>
  <si>
    <t>BİL540</t>
  </si>
  <si>
    <t>BİL541</t>
  </si>
  <si>
    <t>BİL502</t>
  </si>
  <si>
    <t>BİL591</t>
  </si>
  <si>
    <t>BİL592</t>
  </si>
  <si>
    <t>Algoritmalar ve Programlama</t>
  </si>
  <si>
    <t>ENS501</t>
  </si>
  <si>
    <t>Bilimsel Araştırma Yöntemleri ve Bilim Etiği</t>
  </si>
  <si>
    <t>MEZUNİYET İÇİN TOPLAM KREDİ</t>
  </si>
  <si>
    <t>TOPLAM</t>
  </si>
  <si>
    <t>Dönem Projesi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</si>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</sst>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0"/>
      <name val="Arial"/>
      <family val="2"/>
      <charset val="162"/>
    </font>
    <font>
      <sz val="12"/>
      <color rgb="FF000000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Arial Narrow"/>
      <family val="2"/>
      <charset val="16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>
      <selection activeCell="A4" sqref="A4:G4"/>
    </sheetView>
  </sheetViews>
  <sheetFormatPr defaultColWidth="16.5546875" defaultRowHeight="15.6" x14ac:dyDescent="0.3"/>
  <cols>
    <col min="1" max="1" width="12.44140625" style="1" customWidth="1"/>
    <col min="2" max="2" width="61.88671875" style="1" customWidth="1"/>
    <col min="3" max="6" width="5.6640625" style="1" customWidth="1"/>
    <col min="7" max="7" width="8" style="1" customWidth="1"/>
    <col min="8" max="16384" width="16.5546875" style="1"/>
  </cols>
  <sheetData>
    <row r="1" spans="1:10" x14ac:dyDescent="0.3">
      <c r="A1" s="53" t="s">
        <v>64</v>
      </c>
      <c r="B1" s="54"/>
      <c r="C1" s="54"/>
      <c r="D1" s="54"/>
      <c r="E1" s="54"/>
      <c r="F1" s="54"/>
      <c r="G1" s="54"/>
      <c r="J1" s="2"/>
    </row>
    <row r="2" spans="1:10" x14ac:dyDescent="0.3">
      <c r="A2" s="55" t="s">
        <v>67</v>
      </c>
      <c r="B2" s="56"/>
      <c r="C2" s="56"/>
      <c r="D2" s="56"/>
      <c r="E2" s="56"/>
      <c r="F2" s="56"/>
      <c r="G2" s="56"/>
      <c r="J2" s="2"/>
    </row>
    <row r="3" spans="1:10" x14ac:dyDescent="0.3">
      <c r="A3" s="55" t="s">
        <v>65</v>
      </c>
      <c r="B3" s="56"/>
      <c r="C3" s="56"/>
      <c r="D3" s="56"/>
      <c r="E3" s="56"/>
      <c r="F3" s="56"/>
      <c r="G3" s="56"/>
      <c r="J3" s="2"/>
    </row>
    <row r="4" spans="1:10" x14ac:dyDescent="0.3">
      <c r="A4" s="51" t="s">
        <v>0</v>
      </c>
      <c r="B4" s="51"/>
      <c r="C4" s="51"/>
      <c r="D4" s="51"/>
      <c r="E4" s="51"/>
      <c r="F4" s="51"/>
      <c r="G4" s="51"/>
      <c r="J4" s="2"/>
    </row>
    <row r="5" spans="1:10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10" x14ac:dyDescent="0.3">
      <c r="A6" s="5" t="s">
        <v>71</v>
      </c>
      <c r="B6" s="4" t="s">
        <v>10</v>
      </c>
      <c r="C6" s="5" t="s">
        <v>9</v>
      </c>
      <c r="D6" s="5">
        <v>3</v>
      </c>
      <c r="E6" s="5">
        <v>0</v>
      </c>
      <c r="F6" s="5">
        <v>3</v>
      </c>
      <c r="G6" s="5">
        <v>8</v>
      </c>
    </row>
    <row r="7" spans="1:10" x14ac:dyDescent="0.3">
      <c r="A7" s="4" t="s">
        <v>70</v>
      </c>
      <c r="B7" s="4" t="s">
        <v>8</v>
      </c>
      <c r="C7" s="5" t="s">
        <v>9</v>
      </c>
      <c r="D7" s="5">
        <v>3</v>
      </c>
      <c r="E7" s="5">
        <v>0</v>
      </c>
      <c r="F7" s="5">
        <v>3</v>
      </c>
      <c r="G7" s="5">
        <v>8</v>
      </c>
    </row>
    <row r="8" spans="1:10" x14ac:dyDescent="0.3">
      <c r="A8" s="4" t="s">
        <v>117</v>
      </c>
      <c r="B8" s="4" t="s">
        <v>11</v>
      </c>
      <c r="C8" s="5" t="s">
        <v>12</v>
      </c>
      <c r="D8" s="5">
        <v>3</v>
      </c>
      <c r="E8" s="5">
        <v>0</v>
      </c>
      <c r="F8" s="5">
        <v>3</v>
      </c>
      <c r="G8" s="5">
        <v>8</v>
      </c>
    </row>
    <row r="9" spans="1:10" x14ac:dyDescent="0.3">
      <c r="A9" s="4" t="s">
        <v>117</v>
      </c>
      <c r="B9" s="46" t="s">
        <v>13</v>
      </c>
      <c r="C9" s="43" t="s">
        <v>12</v>
      </c>
      <c r="D9" s="43">
        <v>3</v>
      </c>
      <c r="E9" s="43">
        <v>0</v>
      </c>
      <c r="F9" s="43">
        <v>3</v>
      </c>
      <c r="G9" s="43">
        <v>8</v>
      </c>
    </row>
    <row r="10" spans="1:10" x14ac:dyDescent="0.3">
      <c r="A10" s="59" t="s">
        <v>115</v>
      </c>
      <c r="B10" s="60"/>
      <c r="C10" s="61"/>
      <c r="D10" s="6">
        <f t="shared" ref="D10:F10" si="0">SUM(D6:D9)</f>
        <v>12</v>
      </c>
      <c r="E10" s="6">
        <f t="shared" si="0"/>
        <v>0</v>
      </c>
      <c r="F10" s="6">
        <f t="shared" si="0"/>
        <v>12</v>
      </c>
      <c r="G10" s="6">
        <f>SUM(G6:G9)</f>
        <v>32</v>
      </c>
    </row>
    <row r="11" spans="1:10" x14ac:dyDescent="0.3">
      <c r="A11" s="32"/>
      <c r="B11" s="44"/>
      <c r="C11" s="32"/>
      <c r="D11" s="45"/>
      <c r="E11" s="45"/>
      <c r="F11" s="45"/>
      <c r="G11" s="45"/>
    </row>
    <row r="12" spans="1:10" x14ac:dyDescent="0.3">
      <c r="A12" s="51" t="s">
        <v>14</v>
      </c>
      <c r="B12" s="51"/>
      <c r="C12" s="51"/>
      <c r="D12" s="51"/>
      <c r="E12" s="51"/>
      <c r="F12" s="51"/>
      <c r="G12" s="51"/>
    </row>
    <row r="13" spans="1:10" x14ac:dyDescent="0.3">
      <c r="A13" s="47" t="s">
        <v>1</v>
      </c>
      <c r="B13" s="47" t="s">
        <v>2</v>
      </c>
      <c r="C13" s="47" t="s">
        <v>3</v>
      </c>
      <c r="D13" s="47" t="s">
        <v>4</v>
      </c>
      <c r="E13" s="47" t="s">
        <v>5</v>
      </c>
      <c r="F13" s="47" t="s">
        <v>6</v>
      </c>
      <c r="G13" s="47" t="s">
        <v>7</v>
      </c>
    </row>
    <row r="14" spans="1:10" s="25" customFormat="1" x14ac:dyDescent="0.3">
      <c r="A14" s="4" t="s">
        <v>112</v>
      </c>
      <c r="B14" s="5" t="s">
        <v>113</v>
      </c>
      <c r="C14" s="5" t="s">
        <v>9</v>
      </c>
      <c r="D14" s="5">
        <v>3</v>
      </c>
      <c r="E14" s="5">
        <v>0</v>
      </c>
      <c r="F14" s="5">
        <v>3</v>
      </c>
      <c r="G14" s="5">
        <v>6</v>
      </c>
    </row>
    <row r="15" spans="1:10" s="25" customFormat="1" x14ac:dyDescent="0.3">
      <c r="A15" s="4" t="s">
        <v>108</v>
      </c>
      <c r="B15" s="5" t="s">
        <v>52</v>
      </c>
      <c r="C15" s="7" t="s">
        <v>9</v>
      </c>
      <c r="D15" s="5">
        <v>0</v>
      </c>
      <c r="E15" s="5">
        <v>0</v>
      </c>
      <c r="F15" s="5">
        <v>0</v>
      </c>
      <c r="G15" s="5">
        <v>2</v>
      </c>
    </row>
    <row r="16" spans="1:10" x14ac:dyDescent="0.3">
      <c r="A16" s="4" t="s">
        <v>117</v>
      </c>
      <c r="B16" s="4" t="s">
        <v>15</v>
      </c>
      <c r="C16" s="7" t="s">
        <v>12</v>
      </c>
      <c r="D16" s="5">
        <v>3</v>
      </c>
      <c r="E16" s="5">
        <v>0</v>
      </c>
      <c r="F16" s="5">
        <v>3</v>
      </c>
      <c r="G16" s="5">
        <v>8</v>
      </c>
    </row>
    <row r="17" spans="1:10" x14ac:dyDescent="0.3">
      <c r="A17" s="4" t="s">
        <v>117</v>
      </c>
      <c r="B17" s="4" t="s">
        <v>16</v>
      </c>
      <c r="C17" s="7" t="s">
        <v>12</v>
      </c>
      <c r="D17" s="5">
        <v>3</v>
      </c>
      <c r="E17" s="5">
        <v>0</v>
      </c>
      <c r="F17" s="5">
        <v>3</v>
      </c>
      <c r="G17" s="5">
        <v>8</v>
      </c>
    </row>
    <row r="18" spans="1:10" x14ac:dyDescent="0.3">
      <c r="A18" s="4" t="s">
        <v>117</v>
      </c>
      <c r="B18" s="46" t="s">
        <v>17</v>
      </c>
      <c r="C18" s="7" t="s">
        <v>12</v>
      </c>
      <c r="D18" s="43">
        <v>3</v>
      </c>
      <c r="E18" s="43">
        <v>0</v>
      </c>
      <c r="F18" s="43">
        <v>3</v>
      </c>
      <c r="G18" s="43">
        <v>8</v>
      </c>
    </row>
    <row r="19" spans="1:10" x14ac:dyDescent="0.3">
      <c r="A19" s="62" t="s">
        <v>115</v>
      </c>
      <c r="B19" s="63"/>
      <c r="C19" s="64"/>
      <c r="D19" s="6">
        <f t="shared" ref="D19:F19" si="1">SUM(D14:D18)</f>
        <v>12</v>
      </c>
      <c r="E19" s="6">
        <f t="shared" si="1"/>
        <v>0</v>
      </c>
      <c r="F19" s="6">
        <f t="shared" si="1"/>
        <v>12</v>
      </c>
      <c r="G19" s="6">
        <f>SUM(G14:G18)</f>
        <v>32</v>
      </c>
    </row>
    <row r="20" spans="1:10" x14ac:dyDescent="0.3">
      <c r="A20" s="32"/>
      <c r="B20" s="44"/>
      <c r="C20" s="32"/>
      <c r="D20" s="45"/>
      <c r="E20" s="45"/>
      <c r="F20" s="45"/>
      <c r="G20" s="45"/>
    </row>
    <row r="21" spans="1:10" x14ac:dyDescent="0.3">
      <c r="A21" s="51" t="s">
        <v>18</v>
      </c>
      <c r="B21" s="51"/>
      <c r="C21" s="51"/>
      <c r="D21" s="51"/>
      <c r="E21" s="51"/>
      <c r="F21" s="51"/>
      <c r="G21" s="51"/>
    </row>
    <row r="22" spans="1:10" x14ac:dyDescent="0.3">
      <c r="A22" s="48" t="s">
        <v>1</v>
      </c>
      <c r="B22" s="48" t="s">
        <v>2</v>
      </c>
      <c r="C22" s="48" t="s">
        <v>3</v>
      </c>
      <c r="D22" s="48" t="s">
        <v>4</v>
      </c>
      <c r="E22" s="48" t="s">
        <v>5</v>
      </c>
      <c r="F22" s="48" t="s">
        <v>6</v>
      </c>
      <c r="G22" s="48" t="s">
        <v>7</v>
      </c>
    </row>
    <row r="23" spans="1:10" x14ac:dyDescent="0.3">
      <c r="A23" s="4" t="s">
        <v>109</v>
      </c>
      <c r="B23" s="17" t="s">
        <v>53</v>
      </c>
      <c r="C23" s="17" t="s">
        <v>9</v>
      </c>
      <c r="D23" s="17">
        <v>0</v>
      </c>
      <c r="E23" s="8">
        <v>0</v>
      </c>
      <c r="F23" s="8">
        <v>0</v>
      </c>
      <c r="G23" s="11">
        <v>30</v>
      </c>
    </row>
    <row r="24" spans="1:10" x14ac:dyDescent="0.3">
      <c r="A24" s="33"/>
      <c r="B24" s="34"/>
      <c r="C24" s="34"/>
      <c r="D24" s="34"/>
      <c r="E24" s="35"/>
      <c r="F24" s="35"/>
      <c r="G24" s="22"/>
    </row>
    <row r="25" spans="1:10" x14ac:dyDescent="0.3">
      <c r="A25" s="51" t="s">
        <v>20</v>
      </c>
      <c r="B25" s="51"/>
      <c r="C25" s="51"/>
      <c r="D25" s="51"/>
      <c r="E25" s="51"/>
      <c r="F25" s="51"/>
      <c r="G25" s="51"/>
    </row>
    <row r="26" spans="1:10" x14ac:dyDescent="0.3">
      <c r="A26" s="47" t="s">
        <v>1</v>
      </c>
      <c r="B26" s="47" t="s">
        <v>2</v>
      </c>
      <c r="C26" s="47" t="s">
        <v>3</v>
      </c>
      <c r="D26" s="47" t="s">
        <v>4</v>
      </c>
      <c r="E26" s="47" t="s">
        <v>5</v>
      </c>
      <c r="F26" s="47" t="s">
        <v>6</v>
      </c>
      <c r="G26" s="47" t="s">
        <v>7</v>
      </c>
    </row>
    <row r="27" spans="1:10" x14ac:dyDescent="0.3">
      <c r="A27" s="4" t="s">
        <v>110</v>
      </c>
      <c r="B27" s="17" t="s">
        <v>54</v>
      </c>
      <c r="C27" s="8" t="s">
        <v>9</v>
      </c>
      <c r="D27" s="17">
        <v>0</v>
      </c>
      <c r="E27" s="8">
        <v>0</v>
      </c>
      <c r="F27" s="8">
        <v>0</v>
      </c>
      <c r="G27" s="11">
        <v>30</v>
      </c>
    </row>
    <row r="28" spans="1:10" x14ac:dyDescent="0.3">
      <c r="A28" s="4"/>
      <c r="B28" s="17"/>
      <c r="C28" s="8"/>
      <c r="D28" s="17"/>
      <c r="E28" s="8"/>
      <c r="F28" s="8"/>
      <c r="G28" s="11"/>
    </row>
    <row r="29" spans="1:10" x14ac:dyDescent="0.3">
      <c r="A29" s="57" t="s">
        <v>114</v>
      </c>
      <c r="B29" s="58"/>
      <c r="C29" s="30"/>
      <c r="D29" s="31">
        <f>D27+D23+D19+D10</f>
        <v>24</v>
      </c>
      <c r="E29" s="31">
        <f t="shared" ref="E29:G29" si="2">E27+E23+E19+E10</f>
        <v>0</v>
      </c>
      <c r="F29" s="31">
        <f t="shared" si="2"/>
        <v>24</v>
      </c>
      <c r="G29" s="31">
        <f t="shared" si="2"/>
        <v>124</v>
      </c>
    </row>
    <row r="30" spans="1:10" s="25" customFormat="1" x14ac:dyDescent="0.3">
      <c r="A30" s="36"/>
      <c r="B30" s="36"/>
      <c r="C30" s="37"/>
      <c r="D30" s="38"/>
      <c r="E30" s="38"/>
      <c r="F30" s="38"/>
      <c r="G30" s="38"/>
    </row>
    <row r="31" spans="1:10" x14ac:dyDescent="0.3">
      <c r="A31" s="41"/>
      <c r="B31" s="39"/>
      <c r="C31" s="40"/>
      <c r="D31" s="39"/>
      <c r="E31" s="40"/>
      <c r="F31" s="40"/>
      <c r="G31" s="42"/>
    </row>
    <row r="32" spans="1:10" x14ac:dyDescent="0.3">
      <c r="A32" s="52" t="s">
        <v>21</v>
      </c>
      <c r="B32" s="52"/>
      <c r="C32" s="52"/>
      <c r="D32" s="52"/>
      <c r="E32" s="52"/>
      <c r="F32" s="52"/>
      <c r="G32" s="52"/>
      <c r="J32" s="2"/>
    </row>
    <row r="33" spans="1:10" x14ac:dyDescent="0.3">
      <c r="A33" s="3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  <c r="J33" s="2"/>
    </row>
    <row r="34" spans="1:10" x14ac:dyDescent="0.3">
      <c r="A34" s="19" t="s">
        <v>73</v>
      </c>
      <c r="B34" s="20" t="s">
        <v>111</v>
      </c>
      <c r="C34" s="21" t="s">
        <v>9</v>
      </c>
      <c r="D34" s="12">
        <v>2</v>
      </c>
      <c r="E34" s="12">
        <v>2</v>
      </c>
      <c r="F34" s="12">
        <v>3</v>
      </c>
      <c r="G34" s="12">
        <v>5</v>
      </c>
      <c r="J34" s="2"/>
    </row>
    <row r="35" spans="1:10" x14ac:dyDescent="0.3">
      <c r="A35" s="19" t="s">
        <v>74</v>
      </c>
      <c r="B35" s="19" t="s">
        <v>23</v>
      </c>
      <c r="C35" s="21" t="s">
        <v>9</v>
      </c>
      <c r="D35" s="12">
        <v>3</v>
      </c>
      <c r="E35" s="12">
        <v>0</v>
      </c>
      <c r="F35" s="12">
        <v>3</v>
      </c>
      <c r="G35" s="12">
        <v>5</v>
      </c>
      <c r="J35" s="2"/>
    </row>
    <row r="36" spans="1:10" x14ac:dyDescent="0.3">
      <c r="A36" s="13" t="s">
        <v>75</v>
      </c>
      <c r="B36" s="14" t="s">
        <v>24</v>
      </c>
      <c r="C36" s="21" t="s">
        <v>9</v>
      </c>
      <c r="D36" s="12">
        <v>3</v>
      </c>
      <c r="E36" s="12">
        <v>0</v>
      </c>
      <c r="F36" s="12">
        <v>3</v>
      </c>
      <c r="G36" s="12">
        <v>5</v>
      </c>
      <c r="J36" s="2"/>
    </row>
    <row r="37" spans="1:10" x14ac:dyDescent="0.3">
      <c r="A37" s="51" t="s">
        <v>25</v>
      </c>
      <c r="B37" s="51"/>
      <c r="C37" s="51"/>
      <c r="D37" s="51"/>
      <c r="E37" s="51"/>
      <c r="F37" s="51"/>
      <c r="G37" s="51"/>
      <c r="J37" s="2"/>
    </row>
    <row r="38" spans="1:10" x14ac:dyDescent="0.3">
      <c r="A38" s="3" t="s">
        <v>1</v>
      </c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J38" s="2"/>
    </row>
    <row r="39" spans="1:10" x14ac:dyDescent="0.3">
      <c r="A39" s="13" t="s">
        <v>76</v>
      </c>
      <c r="B39" s="14" t="s">
        <v>26</v>
      </c>
      <c r="C39" s="21" t="s">
        <v>9</v>
      </c>
      <c r="D39" s="12">
        <v>3</v>
      </c>
      <c r="E39" s="12">
        <v>0</v>
      </c>
      <c r="F39" s="12">
        <v>3</v>
      </c>
      <c r="G39" s="12">
        <v>5</v>
      </c>
      <c r="J39" s="2"/>
    </row>
    <row r="40" spans="1:10" x14ac:dyDescent="0.3">
      <c r="A40" s="13" t="s">
        <v>77</v>
      </c>
      <c r="B40" s="19" t="s">
        <v>22</v>
      </c>
      <c r="C40" s="21" t="s">
        <v>9</v>
      </c>
      <c r="D40" s="12">
        <v>2</v>
      </c>
      <c r="E40" s="12">
        <v>2</v>
      </c>
      <c r="F40" s="12">
        <v>3</v>
      </c>
      <c r="G40" s="12">
        <v>5</v>
      </c>
      <c r="J40" s="2"/>
    </row>
    <row r="41" spans="1:10" x14ac:dyDescent="0.3">
      <c r="A41" s="13" t="s">
        <v>78</v>
      </c>
      <c r="B41" s="14" t="s">
        <v>27</v>
      </c>
      <c r="C41" s="21" t="s">
        <v>9</v>
      </c>
      <c r="D41" s="15">
        <v>3</v>
      </c>
      <c r="E41" s="15">
        <v>0</v>
      </c>
      <c r="F41" s="15">
        <v>3</v>
      </c>
      <c r="G41" s="15">
        <v>5</v>
      </c>
      <c r="J41" s="2"/>
    </row>
    <row r="42" spans="1:10" x14ac:dyDescent="0.3">
      <c r="A42" s="26"/>
      <c r="B42" s="27"/>
      <c r="C42" s="28"/>
      <c r="D42" s="29"/>
      <c r="E42" s="29"/>
      <c r="F42" s="29"/>
      <c r="G42" s="29"/>
      <c r="J42" s="2"/>
    </row>
    <row r="44" spans="1:10" x14ac:dyDescent="0.3">
      <c r="A44" s="51" t="s">
        <v>28</v>
      </c>
      <c r="B44" s="51"/>
      <c r="C44" s="51"/>
      <c r="D44" s="51"/>
      <c r="E44" s="51"/>
      <c r="F44" s="51"/>
      <c r="G44" s="51"/>
    </row>
    <row r="45" spans="1:10" x14ac:dyDescent="0.3">
      <c r="A45" s="3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</row>
    <row r="46" spans="1:10" x14ac:dyDescent="0.3">
      <c r="A46" s="16" t="s">
        <v>79</v>
      </c>
      <c r="B46" s="5" t="s">
        <v>29</v>
      </c>
      <c r="C46" s="7" t="s">
        <v>12</v>
      </c>
      <c r="D46" s="5">
        <v>3</v>
      </c>
      <c r="E46" s="5">
        <v>0</v>
      </c>
      <c r="F46" s="5">
        <v>3</v>
      </c>
      <c r="G46" s="5">
        <v>8</v>
      </c>
    </row>
    <row r="47" spans="1:10" x14ac:dyDescent="0.3">
      <c r="A47" s="5" t="s">
        <v>80</v>
      </c>
      <c r="B47" s="5" t="s">
        <v>30</v>
      </c>
      <c r="C47" s="7" t="s">
        <v>12</v>
      </c>
      <c r="D47" s="5">
        <v>3</v>
      </c>
      <c r="E47" s="5">
        <v>0</v>
      </c>
      <c r="F47" s="5">
        <v>3</v>
      </c>
      <c r="G47" s="5">
        <v>8</v>
      </c>
    </row>
    <row r="48" spans="1:10" x14ac:dyDescent="0.3">
      <c r="A48" s="5" t="s">
        <v>81</v>
      </c>
      <c r="B48" s="5" t="s">
        <v>31</v>
      </c>
      <c r="C48" s="7" t="s">
        <v>12</v>
      </c>
      <c r="D48" s="5">
        <v>3</v>
      </c>
      <c r="E48" s="5">
        <v>0</v>
      </c>
      <c r="F48" s="5">
        <v>3</v>
      </c>
      <c r="G48" s="5">
        <v>8</v>
      </c>
    </row>
    <row r="49" spans="1:7" x14ac:dyDescent="0.3">
      <c r="A49" s="5" t="s">
        <v>82</v>
      </c>
      <c r="B49" s="5" t="s">
        <v>32</v>
      </c>
      <c r="C49" s="7" t="s">
        <v>12</v>
      </c>
      <c r="D49" s="5">
        <v>3</v>
      </c>
      <c r="E49" s="5">
        <v>0</v>
      </c>
      <c r="F49" s="5">
        <v>3</v>
      </c>
      <c r="G49" s="5">
        <v>8</v>
      </c>
    </row>
    <row r="50" spans="1:7" x14ac:dyDescent="0.3">
      <c r="A50" s="4" t="s">
        <v>83</v>
      </c>
      <c r="B50" s="4" t="s">
        <v>33</v>
      </c>
      <c r="C50" s="7" t="s">
        <v>12</v>
      </c>
      <c r="D50" s="5">
        <v>3</v>
      </c>
      <c r="E50" s="5">
        <v>0</v>
      </c>
      <c r="F50" s="5">
        <v>3</v>
      </c>
      <c r="G50" s="5">
        <v>8</v>
      </c>
    </row>
    <row r="51" spans="1:7" x14ac:dyDescent="0.3">
      <c r="A51" s="4" t="s">
        <v>84</v>
      </c>
      <c r="B51" s="5" t="s">
        <v>34</v>
      </c>
      <c r="C51" s="7" t="s">
        <v>12</v>
      </c>
      <c r="D51" s="5">
        <v>3</v>
      </c>
      <c r="E51" s="5">
        <v>0</v>
      </c>
      <c r="F51" s="5">
        <v>3</v>
      </c>
      <c r="G51" s="5">
        <v>8</v>
      </c>
    </row>
    <row r="52" spans="1:7" x14ac:dyDescent="0.3">
      <c r="A52" s="4" t="s">
        <v>85</v>
      </c>
      <c r="B52" s="5" t="s">
        <v>35</v>
      </c>
      <c r="C52" s="7" t="s">
        <v>12</v>
      </c>
      <c r="D52" s="5">
        <v>3</v>
      </c>
      <c r="E52" s="5">
        <v>0</v>
      </c>
      <c r="F52" s="5">
        <v>3</v>
      </c>
      <c r="G52" s="5">
        <v>8</v>
      </c>
    </row>
    <row r="53" spans="1:7" x14ac:dyDescent="0.3">
      <c r="A53" s="4" t="s">
        <v>86</v>
      </c>
      <c r="B53" s="5" t="s">
        <v>36</v>
      </c>
      <c r="C53" s="7" t="s">
        <v>12</v>
      </c>
      <c r="D53" s="5">
        <v>3</v>
      </c>
      <c r="E53" s="5">
        <v>0</v>
      </c>
      <c r="F53" s="5">
        <v>3</v>
      </c>
      <c r="G53" s="5">
        <v>8</v>
      </c>
    </row>
    <row r="54" spans="1:7" x14ac:dyDescent="0.3">
      <c r="A54" s="4" t="s">
        <v>87</v>
      </c>
      <c r="B54" s="4" t="s">
        <v>37</v>
      </c>
      <c r="C54" s="7" t="s">
        <v>12</v>
      </c>
      <c r="D54" s="5">
        <v>3</v>
      </c>
      <c r="E54" s="5">
        <v>0</v>
      </c>
      <c r="F54" s="5">
        <v>3</v>
      </c>
      <c r="G54" s="5">
        <v>8</v>
      </c>
    </row>
    <row r="55" spans="1:7" x14ac:dyDescent="0.3">
      <c r="A55" s="4" t="s">
        <v>88</v>
      </c>
      <c r="B55" s="4" t="s">
        <v>38</v>
      </c>
      <c r="C55" s="7" t="s">
        <v>12</v>
      </c>
      <c r="D55" s="5">
        <v>3</v>
      </c>
      <c r="E55" s="5">
        <v>0</v>
      </c>
      <c r="F55" s="5">
        <v>3</v>
      </c>
      <c r="G55" s="5">
        <v>8</v>
      </c>
    </row>
    <row r="56" spans="1:7" x14ac:dyDescent="0.3">
      <c r="A56" s="4" t="s">
        <v>89</v>
      </c>
      <c r="B56" s="4" t="s">
        <v>39</v>
      </c>
      <c r="C56" s="7" t="s">
        <v>12</v>
      </c>
      <c r="D56" s="5">
        <v>3</v>
      </c>
      <c r="E56" s="5">
        <v>0</v>
      </c>
      <c r="F56" s="5">
        <v>3</v>
      </c>
      <c r="G56" s="5">
        <v>8</v>
      </c>
    </row>
    <row r="57" spans="1:7" x14ac:dyDescent="0.3">
      <c r="A57" s="4" t="s">
        <v>90</v>
      </c>
      <c r="B57" s="4" t="s">
        <v>40</v>
      </c>
      <c r="C57" s="7" t="s">
        <v>12</v>
      </c>
      <c r="D57" s="5">
        <v>3</v>
      </c>
      <c r="E57" s="5">
        <v>0</v>
      </c>
      <c r="F57" s="5">
        <v>3</v>
      </c>
      <c r="G57" s="5">
        <v>8</v>
      </c>
    </row>
    <row r="58" spans="1:7" x14ac:dyDescent="0.3">
      <c r="A58" s="4" t="s">
        <v>91</v>
      </c>
      <c r="B58" s="4" t="s">
        <v>41</v>
      </c>
      <c r="C58" s="7" t="s">
        <v>12</v>
      </c>
      <c r="D58" s="5">
        <v>3</v>
      </c>
      <c r="E58" s="5">
        <v>0</v>
      </c>
      <c r="F58" s="5">
        <v>3</v>
      </c>
      <c r="G58" s="5">
        <v>8</v>
      </c>
    </row>
    <row r="59" spans="1:7" x14ac:dyDescent="0.3">
      <c r="A59" s="4" t="s">
        <v>92</v>
      </c>
      <c r="B59" s="4" t="s">
        <v>42</v>
      </c>
      <c r="C59" s="7" t="s">
        <v>12</v>
      </c>
      <c r="D59" s="5">
        <v>3</v>
      </c>
      <c r="E59" s="5">
        <v>0</v>
      </c>
      <c r="F59" s="5">
        <v>3</v>
      </c>
      <c r="G59" s="5">
        <v>8</v>
      </c>
    </row>
    <row r="60" spans="1:7" x14ac:dyDescent="0.3">
      <c r="A60" s="4" t="s">
        <v>93</v>
      </c>
      <c r="B60" s="4" t="s">
        <v>43</v>
      </c>
      <c r="C60" s="7" t="s">
        <v>12</v>
      </c>
      <c r="D60" s="5">
        <v>3</v>
      </c>
      <c r="E60" s="5">
        <v>0</v>
      </c>
      <c r="F60" s="5">
        <v>3</v>
      </c>
      <c r="G60" s="5">
        <v>8</v>
      </c>
    </row>
    <row r="61" spans="1:7" x14ac:dyDescent="0.3">
      <c r="A61" s="4" t="s">
        <v>94</v>
      </c>
      <c r="B61" s="4" t="s">
        <v>44</v>
      </c>
      <c r="C61" s="7" t="s">
        <v>12</v>
      </c>
      <c r="D61" s="5">
        <v>3</v>
      </c>
      <c r="E61" s="5">
        <v>0</v>
      </c>
      <c r="F61" s="5">
        <v>3</v>
      </c>
      <c r="G61" s="5">
        <v>8</v>
      </c>
    </row>
    <row r="62" spans="1:7" x14ac:dyDescent="0.3">
      <c r="A62" s="4" t="s">
        <v>95</v>
      </c>
      <c r="B62" s="4" t="s">
        <v>45</v>
      </c>
      <c r="C62" s="7" t="s">
        <v>12</v>
      </c>
      <c r="D62" s="5">
        <v>3</v>
      </c>
      <c r="E62" s="5">
        <v>0</v>
      </c>
      <c r="F62" s="5">
        <v>3</v>
      </c>
      <c r="G62" s="5">
        <v>8</v>
      </c>
    </row>
    <row r="63" spans="1:7" x14ac:dyDescent="0.3">
      <c r="A63" s="4" t="s">
        <v>96</v>
      </c>
      <c r="B63" s="4" t="s">
        <v>46</v>
      </c>
      <c r="C63" s="7" t="s">
        <v>12</v>
      </c>
      <c r="D63" s="5">
        <v>3</v>
      </c>
      <c r="E63" s="5">
        <v>0</v>
      </c>
      <c r="F63" s="5">
        <v>3</v>
      </c>
      <c r="G63" s="5">
        <v>8</v>
      </c>
    </row>
    <row r="64" spans="1:7" x14ac:dyDescent="0.3">
      <c r="A64" s="4" t="s">
        <v>97</v>
      </c>
      <c r="B64" s="4" t="s">
        <v>47</v>
      </c>
      <c r="C64" s="7" t="s">
        <v>12</v>
      </c>
      <c r="D64" s="5">
        <v>3</v>
      </c>
      <c r="E64" s="5">
        <v>0</v>
      </c>
      <c r="F64" s="5">
        <v>3</v>
      </c>
      <c r="G64" s="5">
        <v>8</v>
      </c>
    </row>
    <row r="65" spans="1:7" x14ac:dyDescent="0.3">
      <c r="A65" s="4" t="s">
        <v>98</v>
      </c>
      <c r="B65" s="4" t="s">
        <v>48</v>
      </c>
      <c r="C65" s="7" t="s">
        <v>12</v>
      </c>
      <c r="D65" s="5">
        <v>3</v>
      </c>
      <c r="E65" s="5">
        <v>0</v>
      </c>
      <c r="F65" s="5">
        <v>3</v>
      </c>
      <c r="G65" s="5">
        <v>8</v>
      </c>
    </row>
    <row r="66" spans="1:7" x14ac:dyDescent="0.3">
      <c r="A66" s="4" t="s">
        <v>99</v>
      </c>
      <c r="B66" s="4" t="s">
        <v>49</v>
      </c>
      <c r="C66" s="7" t="s">
        <v>12</v>
      </c>
      <c r="D66" s="5">
        <v>3</v>
      </c>
      <c r="E66" s="5">
        <v>0</v>
      </c>
      <c r="F66" s="5">
        <v>3</v>
      </c>
      <c r="G66" s="5">
        <v>8</v>
      </c>
    </row>
    <row r="67" spans="1:7" x14ac:dyDescent="0.3">
      <c r="A67" s="4" t="s">
        <v>100</v>
      </c>
      <c r="B67" s="4" t="s">
        <v>50</v>
      </c>
      <c r="C67" s="7" t="s">
        <v>12</v>
      </c>
      <c r="D67" s="5">
        <v>3</v>
      </c>
      <c r="E67" s="5">
        <v>0</v>
      </c>
      <c r="F67" s="5">
        <v>3</v>
      </c>
      <c r="G67" s="5">
        <v>8</v>
      </c>
    </row>
    <row r="68" spans="1:7" x14ac:dyDescent="0.3">
      <c r="A68" s="4" t="s">
        <v>101</v>
      </c>
      <c r="B68" s="4" t="s">
        <v>51</v>
      </c>
      <c r="C68" s="16" t="s">
        <v>12</v>
      </c>
      <c r="D68" s="5">
        <v>3</v>
      </c>
      <c r="E68" s="5">
        <v>0</v>
      </c>
      <c r="F68" s="5">
        <v>3</v>
      </c>
      <c r="G68" s="5">
        <v>8</v>
      </c>
    </row>
    <row r="69" spans="1:7" x14ac:dyDescent="0.3">
      <c r="A69" s="4" t="s">
        <v>102</v>
      </c>
      <c r="B69" s="4" t="s">
        <v>55</v>
      </c>
      <c r="C69" s="16" t="s">
        <v>12</v>
      </c>
      <c r="D69" s="5">
        <v>3</v>
      </c>
      <c r="E69" s="5">
        <v>0</v>
      </c>
      <c r="F69" s="5">
        <v>3</v>
      </c>
      <c r="G69" s="5">
        <v>8</v>
      </c>
    </row>
    <row r="70" spans="1:7" x14ac:dyDescent="0.3">
      <c r="A70" s="4" t="s">
        <v>103</v>
      </c>
      <c r="B70" s="4" t="s">
        <v>57</v>
      </c>
      <c r="C70" s="16" t="s">
        <v>12</v>
      </c>
      <c r="D70" s="5">
        <v>3</v>
      </c>
      <c r="E70" s="5">
        <v>0</v>
      </c>
      <c r="F70" s="5">
        <v>3</v>
      </c>
      <c r="G70" s="5">
        <v>8</v>
      </c>
    </row>
    <row r="71" spans="1:7" x14ac:dyDescent="0.3">
      <c r="A71" s="4" t="s">
        <v>104</v>
      </c>
      <c r="B71" s="4" t="s">
        <v>58</v>
      </c>
      <c r="C71" s="16" t="s">
        <v>12</v>
      </c>
      <c r="D71" s="5">
        <v>3</v>
      </c>
      <c r="E71" s="5">
        <v>0</v>
      </c>
      <c r="F71" s="5">
        <v>3</v>
      </c>
      <c r="G71" s="5">
        <v>8</v>
      </c>
    </row>
    <row r="72" spans="1:7" x14ac:dyDescent="0.3">
      <c r="A72" s="4" t="s">
        <v>105</v>
      </c>
      <c r="B72" s="4" t="s">
        <v>59</v>
      </c>
      <c r="C72" s="16" t="s">
        <v>12</v>
      </c>
      <c r="D72" s="5">
        <v>3</v>
      </c>
      <c r="E72" s="5">
        <v>0</v>
      </c>
      <c r="F72" s="5">
        <v>3</v>
      </c>
      <c r="G72" s="5">
        <v>8</v>
      </c>
    </row>
    <row r="73" spans="1:7" x14ac:dyDescent="0.3">
      <c r="A73" s="4" t="s">
        <v>106</v>
      </c>
      <c r="B73" s="4" t="s">
        <v>60</v>
      </c>
      <c r="C73" s="16" t="s">
        <v>12</v>
      </c>
      <c r="D73" s="5">
        <v>3</v>
      </c>
      <c r="E73" s="5">
        <v>0</v>
      </c>
      <c r="F73" s="5">
        <v>3</v>
      </c>
      <c r="G73" s="5">
        <v>8</v>
      </c>
    </row>
    <row r="74" spans="1:7" x14ac:dyDescent="0.3">
      <c r="A74" s="4" t="s">
        <v>107</v>
      </c>
      <c r="B74" s="5" t="s">
        <v>68</v>
      </c>
      <c r="C74" s="16" t="s">
        <v>12</v>
      </c>
      <c r="D74" s="5">
        <v>3</v>
      </c>
      <c r="E74" s="5">
        <v>0</v>
      </c>
      <c r="F74" s="5">
        <v>3</v>
      </c>
      <c r="G74" s="5">
        <v>8</v>
      </c>
    </row>
    <row r="75" spans="1:7" x14ac:dyDescent="0.3">
      <c r="A75" s="18" t="s">
        <v>61</v>
      </c>
      <c r="B75" s="4" t="s">
        <v>56</v>
      </c>
      <c r="C75" s="16" t="s">
        <v>12</v>
      </c>
      <c r="D75" s="5">
        <v>3</v>
      </c>
      <c r="E75" s="5">
        <v>0</v>
      </c>
      <c r="F75" s="5">
        <v>3</v>
      </c>
      <c r="G75" s="5">
        <v>8</v>
      </c>
    </row>
    <row r="76" spans="1:7" x14ac:dyDescent="0.3">
      <c r="A76" s="18" t="s">
        <v>62</v>
      </c>
      <c r="B76" s="4" t="s">
        <v>63</v>
      </c>
      <c r="C76" s="16" t="s">
        <v>12</v>
      </c>
      <c r="D76" s="5">
        <v>3</v>
      </c>
      <c r="E76" s="5">
        <v>0</v>
      </c>
      <c r="F76" s="5">
        <v>3</v>
      </c>
      <c r="G76" s="5">
        <v>8</v>
      </c>
    </row>
  </sheetData>
  <mergeCells count="13">
    <mergeCell ref="A25:G25"/>
    <mergeCell ref="A32:G32"/>
    <mergeCell ref="A37:G37"/>
    <mergeCell ref="A44:G44"/>
    <mergeCell ref="A1:G1"/>
    <mergeCell ref="A2:G2"/>
    <mergeCell ref="A3:G3"/>
    <mergeCell ref="A4:G4"/>
    <mergeCell ref="A12:G12"/>
    <mergeCell ref="A21:G21"/>
    <mergeCell ref="A29:B29"/>
    <mergeCell ref="A10:C10"/>
    <mergeCell ref="A19:C1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workbookViewId="0">
      <selection activeCell="B18" sqref="B18"/>
    </sheetView>
  </sheetViews>
  <sheetFormatPr defaultColWidth="16.5546875" defaultRowHeight="15.6" x14ac:dyDescent="0.3"/>
  <cols>
    <col min="1" max="1" width="12.44140625" style="1" customWidth="1"/>
    <col min="2" max="2" width="61.88671875" style="1" customWidth="1"/>
    <col min="3" max="6" width="5.6640625" style="1" customWidth="1"/>
    <col min="7" max="7" width="8" style="1" customWidth="1"/>
    <col min="8" max="16384" width="16.5546875" style="1"/>
  </cols>
  <sheetData>
    <row r="1" spans="1:10" x14ac:dyDescent="0.3">
      <c r="A1" s="53" t="s">
        <v>64</v>
      </c>
      <c r="B1" s="54"/>
      <c r="C1" s="54"/>
      <c r="D1" s="54"/>
      <c r="E1" s="54"/>
      <c r="F1" s="54"/>
      <c r="G1" s="54"/>
      <c r="J1" s="2"/>
    </row>
    <row r="2" spans="1:10" x14ac:dyDescent="0.3">
      <c r="A2" s="55" t="s">
        <v>66</v>
      </c>
      <c r="B2" s="56"/>
      <c r="C2" s="56"/>
      <c r="D2" s="56"/>
      <c r="E2" s="56"/>
      <c r="F2" s="56"/>
      <c r="G2" s="56"/>
      <c r="J2" s="2"/>
    </row>
    <row r="3" spans="1:10" x14ac:dyDescent="0.3">
      <c r="A3" s="55" t="s">
        <v>65</v>
      </c>
      <c r="B3" s="56"/>
      <c r="C3" s="56"/>
      <c r="D3" s="56"/>
      <c r="E3" s="56"/>
      <c r="F3" s="56"/>
      <c r="G3" s="56"/>
      <c r="J3" s="2"/>
    </row>
    <row r="4" spans="1:10" x14ac:dyDescent="0.3">
      <c r="A4" s="51" t="s">
        <v>0</v>
      </c>
      <c r="B4" s="51"/>
      <c r="C4" s="51"/>
      <c r="D4" s="51"/>
      <c r="E4" s="51"/>
      <c r="F4" s="51"/>
      <c r="G4" s="51"/>
      <c r="J4" s="2"/>
    </row>
    <row r="5" spans="1:10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10" x14ac:dyDescent="0.3">
      <c r="A6" s="5" t="s">
        <v>71</v>
      </c>
      <c r="B6" s="4" t="s">
        <v>10</v>
      </c>
      <c r="C6" s="5" t="s">
        <v>9</v>
      </c>
      <c r="D6" s="5">
        <v>3</v>
      </c>
      <c r="E6" s="5">
        <v>0</v>
      </c>
      <c r="F6" s="5">
        <v>3</v>
      </c>
      <c r="G6" s="5">
        <v>8</v>
      </c>
    </row>
    <row r="7" spans="1:10" x14ac:dyDescent="0.3">
      <c r="A7" s="4" t="s">
        <v>70</v>
      </c>
      <c r="B7" s="4" t="s">
        <v>8</v>
      </c>
      <c r="C7" s="5" t="s">
        <v>9</v>
      </c>
      <c r="D7" s="5">
        <v>3</v>
      </c>
      <c r="E7" s="5">
        <v>0</v>
      </c>
      <c r="F7" s="5">
        <v>3</v>
      </c>
      <c r="G7" s="5">
        <v>8</v>
      </c>
    </row>
    <row r="8" spans="1:10" x14ac:dyDescent="0.3">
      <c r="A8" s="4" t="s">
        <v>117</v>
      </c>
      <c r="B8" s="4" t="s">
        <v>11</v>
      </c>
      <c r="C8" s="5" t="s">
        <v>12</v>
      </c>
      <c r="D8" s="5">
        <v>3</v>
      </c>
      <c r="E8" s="5">
        <v>0</v>
      </c>
      <c r="F8" s="5">
        <v>3</v>
      </c>
      <c r="G8" s="5">
        <v>8</v>
      </c>
    </row>
    <row r="9" spans="1:10" x14ac:dyDescent="0.3">
      <c r="A9" s="4" t="s">
        <v>117</v>
      </c>
      <c r="B9" s="4" t="s">
        <v>13</v>
      </c>
      <c r="C9" s="5" t="s">
        <v>12</v>
      </c>
      <c r="D9" s="5">
        <v>3</v>
      </c>
      <c r="E9" s="5">
        <v>0</v>
      </c>
      <c r="F9" s="5">
        <v>3</v>
      </c>
      <c r="G9" s="5">
        <v>8</v>
      </c>
    </row>
    <row r="10" spans="1:10" x14ac:dyDescent="0.3">
      <c r="A10" s="4" t="s">
        <v>117</v>
      </c>
      <c r="B10" s="46" t="s">
        <v>15</v>
      </c>
      <c r="C10" s="7" t="s">
        <v>12</v>
      </c>
      <c r="D10" s="43">
        <v>3</v>
      </c>
      <c r="E10" s="43">
        <v>0</v>
      </c>
      <c r="F10" s="43">
        <v>3</v>
      </c>
      <c r="G10" s="43">
        <v>8</v>
      </c>
    </row>
    <row r="11" spans="1:10" x14ac:dyDescent="0.3">
      <c r="A11" s="62" t="s">
        <v>115</v>
      </c>
      <c r="B11" s="63"/>
      <c r="C11" s="64"/>
      <c r="D11" s="6">
        <f t="shared" ref="D11:F11" si="0">SUM(D6:D10)</f>
        <v>15</v>
      </c>
      <c r="E11" s="6">
        <f t="shared" si="0"/>
        <v>0</v>
      </c>
      <c r="F11" s="6">
        <f t="shared" si="0"/>
        <v>15</v>
      </c>
      <c r="G11" s="6">
        <f>SUM(G6:G10)</f>
        <v>40</v>
      </c>
    </row>
    <row r="12" spans="1:10" s="35" customFormat="1" x14ac:dyDescent="0.3">
      <c r="A12" s="32"/>
      <c r="B12" s="32"/>
      <c r="C12" s="32"/>
      <c r="D12" s="45"/>
      <c r="E12" s="45"/>
      <c r="F12" s="45"/>
      <c r="G12" s="45"/>
    </row>
    <row r="13" spans="1:10" x14ac:dyDescent="0.3">
      <c r="A13" s="51" t="s">
        <v>14</v>
      </c>
      <c r="B13" s="51"/>
      <c r="C13" s="51"/>
      <c r="D13" s="51"/>
      <c r="E13" s="51"/>
      <c r="F13" s="51"/>
      <c r="G13" s="51"/>
    </row>
    <row r="14" spans="1:10" x14ac:dyDescent="0.3">
      <c r="A14" s="47" t="s">
        <v>1</v>
      </c>
      <c r="B14" s="47" t="s">
        <v>2</v>
      </c>
      <c r="C14" s="47" t="s">
        <v>3</v>
      </c>
      <c r="D14" s="47" t="s">
        <v>4</v>
      </c>
      <c r="E14" s="47" t="s">
        <v>5</v>
      </c>
      <c r="F14" s="47" t="s">
        <v>6</v>
      </c>
      <c r="G14" s="47" t="s">
        <v>7</v>
      </c>
    </row>
    <row r="15" spans="1:10" s="25" customFormat="1" x14ac:dyDescent="0.3">
      <c r="A15" s="4" t="s">
        <v>112</v>
      </c>
      <c r="B15" s="5" t="s">
        <v>113</v>
      </c>
      <c r="C15" s="5" t="s">
        <v>9</v>
      </c>
      <c r="D15" s="5">
        <v>3</v>
      </c>
      <c r="E15" s="5">
        <v>0</v>
      </c>
      <c r="F15" s="5">
        <v>3</v>
      </c>
      <c r="G15" s="5">
        <v>6</v>
      </c>
    </row>
    <row r="16" spans="1:10" x14ac:dyDescent="0.3">
      <c r="A16" s="4" t="s">
        <v>117</v>
      </c>
      <c r="B16" s="4" t="s">
        <v>16</v>
      </c>
      <c r="C16" s="7" t="s">
        <v>12</v>
      </c>
      <c r="D16" s="5">
        <v>3</v>
      </c>
      <c r="E16" s="5">
        <v>0</v>
      </c>
      <c r="F16" s="5">
        <v>3</v>
      </c>
      <c r="G16" s="5">
        <v>8</v>
      </c>
    </row>
    <row r="17" spans="1:10" x14ac:dyDescent="0.3">
      <c r="A17" s="4" t="s">
        <v>117</v>
      </c>
      <c r="B17" s="4" t="s">
        <v>17</v>
      </c>
      <c r="C17" s="9" t="s">
        <v>9</v>
      </c>
      <c r="D17" s="10">
        <v>3</v>
      </c>
      <c r="E17" s="10">
        <v>0</v>
      </c>
      <c r="F17" s="10">
        <v>3</v>
      </c>
      <c r="G17" s="5">
        <v>8</v>
      </c>
    </row>
    <row r="18" spans="1:10" x14ac:dyDescent="0.3">
      <c r="A18" s="4" t="s">
        <v>117</v>
      </c>
      <c r="B18" s="4" t="s">
        <v>19</v>
      </c>
      <c r="C18" s="8" t="s">
        <v>9</v>
      </c>
      <c r="D18" s="8">
        <v>3</v>
      </c>
      <c r="E18" s="8">
        <v>0</v>
      </c>
      <c r="F18" s="8">
        <v>3</v>
      </c>
      <c r="G18" s="5">
        <v>8</v>
      </c>
    </row>
    <row r="19" spans="1:10" x14ac:dyDescent="0.3">
      <c r="A19" s="4" t="s">
        <v>117</v>
      </c>
      <c r="B19" s="46" t="s">
        <v>19</v>
      </c>
      <c r="C19" s="49" t="s">
        <v>9</v>
      </c>
      <c r="D19" s="50">
        <v>3</v>
      </c>
      <c r="E19" s="50">
        <v>0</v>
      </c>
      <c r="F19" s="50">
        <v>3</v>
      </c>
      <c r="G19" s="43">
        <v>8</v>
      </c>
    </row>
    <row r="20" spans="1:10" x14ac:dyDescent="0.3">
      <c r="A20" s="62" t="s">
        <v>115</v>
      </c>
      <c r="B20" s="63"/>
      <c r="C20" s="64"/>
      <c r="D20" s="6">
        <f t="shared" ref="D20:F20" si="1">SUM(D15:D19)</f>
        <v>15</v>
      </c>
      <c r="E20" s="6">
        <f t="shared" si="1"/>
        <v>0</v>
      </c>
      <c r="F20" s="6">
        <f t="shared" si="1"/>
        <v>15</v>
      </c>
      <c r="G20" s="6">
        <f>SUM(G15:G19)</f>
        <v>38</v>
      </c>
    </row>
    <row r="21" spans="1:10" s="35" customFormat="1" x14ac:dyDescent="0.3">
      <c r="A21" s="32"/>
      <c r="B21" s="44"/>
      <c r="C21" s="32"/>
      <c r="D21" s="32"/>
      <c r="E21" s="32"/>
      <c r="F21" s="32"/>
      <c r="G21" s="45"/>
    </row>
    <row r="22" spans="1:10" x14ac:dyDescent="0.3">
      <c r="A22" s="51" t="s">
        <v>18</v>
      </c>
      <c r="B22" s="51"/>
      <c r="C22" s="51"/>
      <c r="D22" s="51"/>
      <c r="E22" s="51"/>
      <c r="F22" s="51"/>
      <c r="G22" s="51"/>
    </row>
    <row r="23" spans="1:10" x14ac:dyDescent="0.3">
      <c r="A23" s="48" t="s">
        <v>1</v>
      </c>
      <c r="B23" s="48" t="s">
        <v>2</v>
      </c>
      <c r="C23" s="48" t="s">
        <v>3</v>
      </c>
      <c r="D23" s="48" t="s">
        <v>4</v>
      </c>
      <c r="E23" s="48" t="s">
        <v>5</v>
      </c>
      <c r="F23" s="48" t="s">
        <v>6</v>
      </c>
      <c r="G23" s="48" t="s">
        <v>7</v>
      </c>
    </row>
    <row r="24" spans="1:10" s="25" customFormat="1" x14ac:dyDescent="0.3">
      <c r="A24" s="4" t="s">
        <v>72</v>
      </c>
      <c r="B24" s="5" t="s">
        <v>116</v>
      </c>
      <c r="C24" s="5" t="s">
        <v>9</v>
      </c>
      <c r="D24" s="5">
        <v>0</v>
      </c>
      <c r="E24" s="5">
        <v>0</v>
      </c>
      <c r="F24" s="5">
        <v>0</v>
      </c>
      <c r="G24" s="6">
        <v>30</v>
      </c>
    </row>
    <row r="25" spans="1:10" s="35" customFormat="1" x14ac:dyDescent="0.3">
      <c r="A25" s="33"/>
      <c r="G25" s="22"/>
    </row>
    <row r="26" spans="1:10" x14ac:dyDescent="0.3">
      <c r="A26" s="65" t="s">
        <v>114</v>
      </c>
      <c r="B26" s="65"/>
      <c r="C26" s="23"/>
      <c r="D26" s="24">
        <f>D24+D20+D11</f>
        <v>30</v>
      </c>
      <c r="E26" s="24">
        <f t="shared" ref="E26:G26" si="2">E24+E20+E11</f>
        <v>0</v>
      </c>
      <c r="F26" s="24">
        <f t="shared" si="2"/>
        <v>30</v>
      </c>
      <c r="G26" s="24">
        <f t="shared" si="2"/>
        <v>108</v>
      </c>
    </row>
    <row r="27" spans="1:10" s="35" customFormat="1" x14ac:dyDescent="0.3">
      <c r="A27" s="33"/>
      <c r="G27" s="22"/>
    </row>
    <row r="28" spans="1:10" s="35" customFormat="1" x14ac:dyDescent="0.3">
      <c r="A28" s="33"/>
      <c r="G28" s="22"/>
    </row>
    <row r="29" spans="1:10" x14ac:dyDescent="0.3">
      <c r="A29" s="51" t="s">
        <v>21</v>
      </c>
      <c r="B29" s="51"/>
      <c r="C29" s="51"/>
      <c r="D29" s="51"/>
      <c r="E29" s="51"/>
      <c r="F29" s="51"/>
      <c r="G29" s="51"/>
      <c r="J29" s="2"/>
    </row>
    <row r="30" spans="1:10" x14ac:dyDescent="0.3">
      <c r="A30" s="47" t="s">
        <v>1</v>
      </c>
      <c r="B30" s="47" t="s">
        <v>2</v>
      </c>
      <c r="C30" s="47" t="s">
        <v>3</v>
      </c>
      <c r="D30" s="47" t="s">
        <v>4</v>
      </c>
      <c r="E30" s="47" t="s">
        <v>5</v>
      </c>
      <c r="F30" s="47" t="s">
        <v>6</v>
      </c>
      <c r="G30" s="47" t="s">
        <v>7</v>
      </c>
      <c r="J30" s="2"/>
    </row>
    <row r="31" spans="1:10" x14ac:dyDescent="0.3">
      <c r="A31" s="19" t="s">
        <v>73</v>
      </c>
      <c r="B31" s="20" t="s">
        <v>111</v>
      </c>
      <c r="C31" s="21" t="s">
        <v>9</v>
      </c>
      <c r="D31" s="12">
        <v>2</v>
      </c>
      <c r="E31" s="12">
        <v>2</v>
      </c>
      <c r="F31" s="12">
        <v>3</v>
      </c>
      <c r="G31" s="12">
        <v>5</v>
      </c>
      <c r="J31" s="2"/>
    </row>
    <row r="32" spans="1:10" x14ac:dyDescent="0.3">
      <c r="A32" s="19" t="s">
        <v>74</v>
      </c>
      <c r="B32" s="19" t="s">
        <v>23</v>
      </c>
      <c r="C32" s="21" t="s">
        <v>9</v>
      </c>
      <c r="D32" s="12">
        <v>3</v>
      </c>
      <c r="E32" s="12">
        <v>0</v>
      </c>
      <c r="F32" s="12">
        <v>3</v>
      </c>
      <c r="G32" s="12">
        <v>5</v>
      </c>
      <c r="J32" s="2"/>
    </row>
    <row r="33" spans="1:10" x14ac:dyDescent="0.3">
      <c r="A33" s="13" t="s">
        <v>75</v>
      </c>
      <c r="B33" s="14" t="s">
        <v>24</v>
      </c>
      <c r="C33" s="21" t="s">
        <v>9</v>
      </c>
      <c r="D33" s="12">
        <v>3</v>
      </c>
      <c r="E33" s="12">
        <v>0</v>
      </c>
      <c r="F33" s="12">
        <v>3</v>
      </c>
      <c r="G33" s="12">
        <v>5</v>
      </c>
      <c r="J33" s="2"/>
    </row>
    <row r="34" spans="1:10" x14ac:dyDescent="0.3">
      <c r="A34" s="51" t="s">
        <v>25</v>
      </c>
      <c r="B34" s="51"/>
      <c r="C34" s="51"/>
      <c r="D34" s="51"/>
      <c r="E34" s="51"/>
      <c r="F34" s="51"/>
      <c r="G34" s="51"/>
      <c r="J34" s="2"/>
    </row>
    <row r="35" spans="1:10" x14ac:dyDescent="0.3">
      <c r="A35" s="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J35" s="2"/>
    </row>
    <row r="36" spans="1:10" x14ac:dyDescent="0.3">
      <c r="A36" s="13" t="s">
        <v>76</v>
      </c>
      <c r="B36" s="14" t="s">
        <v>26</v>
      </c>
      <c r="C36" s="21" t="s">
        <v>9</v>
      </c>
      <c r="D36" s="12">
        <v>3</v>
      </c>
      <c r="E36" s="12">
        <v>0</v>
      </c>
      <c r="F36" s="12">
        <v>3</v>
      </c>
      <c r="G36" s="12">
        <v>5</v>
      </c>
      <c r="J36" s="2"/>
    </row>
    <row r="37" spans="1:10" x14ac:dyDescent="0.3">
      <c r="A37" s="13" t="s">
        <v>77</v>
      </c>
      <c r="B37" s="19" t="s">
        <v>22</v>
      </c>
      <c r="C37" s="21" t="s">
        <v>9</v>
      </c>
      <c r="D37" s="12">
        <v>2</v>
      </c>
      <c r="E37" s="12">
        <v>2</v>
      </c>
      <c r="F37" s="12">
        <v>3</v>
      </c>
      <c r="G37" s="12">
        <v>5</v>
      </c>
      <c r="J37" s="2"/>
    </row>
    <row r="38" spans="1:10" x14ac:dyDescent="0.3">
      <c r="A38" s="13" t="s">
        <v>78</v>
      </c>
      <c r="B38" s="14" t="s">
        <v>27</v>
      </c>
      <c r="C38" s="21" t="s">
        <v>9</v>
      </c>
      <c r="D38" s="15">
        <v>3</v>
      </c>
      <c r="E38" s="15">
        <v>0</v>
      </c>
      <c r="F38" s="15">
        <v>3</v>
      </c>
      <c r="G38" s="15">
        <v>5</v>
      </c>
      <c r="J38" s="2"/>
    </row>
    <row r="39" spans="1:10" x14ac:dyDescent="0.3">
      <c r="A39" s="26"/>
      <c r="B39" s="27"/>
      <c r="C39" s="28"/>
      <c r="D39" s="29"/>
      <c r="E39" s="29"/>
      <c r="F39" s="29"/>
      <c r="G39" s="29"/>
      <c r="J39" s="2"/>
    </row>
    <row r="41" spans="1:10" x14ac:dyDescent="0.3">
      <c r="A41" s="51" t="s">
        <v>28</v>
      </c>
      <c r="B41" s="51"/>
      <c r="C41" s="51"/>
      <c r="D41" s="51"/>
      <c r="E41" s="51"/>
      <c r="F41" s="51"/>
      <c r="G41" s="51"/>
    </row>
    <row r="42" spans="1:10" x14ac:dyDescent="0.3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  <c r="F42" s="3" t="s">
        <v>6</v>
      </c>
      <c r="G42" s="3" t="s">
        <v>7</v>
      </c>
    </row>
    <row r="43" spans="1:10" x14ac:dyDescent="0.3">
      <c r="A43" s="16" t="s">
        <v>79</v>
      </c>
      <c r="B43" s="5" t="s">
        <v>29</v>
      </c>
      <c r="C43" s="7" t="s">
        <v>12</v>
      </c>
      <c r="D43" s="5">
        <v>3</v>
      </c>
      <c r="E43" s="5">
        <v>0</v>
      </c>
      <c r="F43" s="5">
        <v>3</v>
      </c>
      <c r="G43" s="5">
        <v>8</v>
      </c>
    </row>
    <row r="44" spans="1:10" x14ac:dyDescent="0.3">
      <c r="A44" s="5" t="s">
        <v>80</v>
      </c>
      <c r="B44" s="5" t="s">
        <v>30</v>
      </c>
      <c r="C44" s="7" t="s">
        <v>12</v>
      </c>
      <c r="D44" s="5">
        <v>3</v>
      </c>
      <c r="E44" s="5">
        <v>0</v>
      </c>
      <c r="F44" s="5">
        <v>3</v>
      </c>
      <c r="G44" s="5">
        <v>8</v>
      </c>
    </row>
    <row r="45" spans="1:10" x14ac:dyDescent="0.3">
      <c r="A45" s="5" t="s">
        <v>81</v>
      </c>
      <c r="B45" s="5" t="s">
        <v>31</v>
      </c>
      <c r="C45" s="7" t="s">
        <v>12</v>
      </c>
      <c r="D45" s="5">
        <v>3</v>
      </c>
      <c r="E45" s="5">
        <v>0</v>
      </c>
      <c r="F45" s="5">
        <v>3</v>
      </c>
      <c r="G45" s="5">
        <v>8</v>
      </c>
    </row>
    <row r="46" spans="1:10" x14ac:dyDescent="0.3">
      <c r="A46" s="5" t="s">
        <v>82</v>
      </c>
      <c r="B46" s="5" t="s">
        <v>32</v>
      </c>
      <c r="C46" s="7" t="s">
        <v>12</v>
      </c>
      <c r="D46" s="5">
        <v>3</v>
      </c>
      <c r="E46" s="5">
        <v>0</v>
      </c>
      <c r="F46" s="5">
        <v>3</v>
      </c>
      <c r="G46" s="5">
        <v>8</v>
      </c>
    </row>
    <row r="47" spans="1:10" x14ac:dyDescent="0.3">
      <c r="A47" s="4" t="s">
        <v>83</v>
      </c>
      <c r="B47" s="4" t="s">
        <v>33</v>
      </c>
      <c r="C47" s="7" t="s">
        <v>12</v>
      </c>
      <c r="D47" s="5">
        <v>3</v>
      </c>
      <c r="E47" s="5">
        <v>0</v>
      </c>
      <c r="F47" s="5">
        <v>3</v>
      </c>
      <c r="G47" s="5">
        <v>8</v>
      </c>
    </row>
    <row r="48" spans="1:10" x14ac:dyDescent="0.3">
      <c r="A48" s="4" t="s">
        <v>84</v>
      </c>
      <c r="B48" s="5" t="s">
        <v>34</v>
      </c>
      <c r="C48" s="7" t="s">
        <v>12</v>
      </c>
      <c r="D48" s="5">
        <v>3</v>
      </c>
      <c r="E48" s="5">
        <v>0</v>
      </c>
      <c r="F48" s="5">
        <v>3</v>
      </c>
      <c r="G48" s="5">
        <v>8</v>
      </c>
    </row>
    <row r="49" spans="1:7" x14ac:dyDescent="0.3">
      <c r="A49" s="4" t="s">
        <v>85</v>
      </c>
      <c r="B49" s="5" t="s">
        <v>35</v>
      </c>
      <c r="C49" s="7" t="s">
        <v>12</v>
      </c>
      <c r="D49" s="5">
        <v>3</v>
      </c>
      <c r="E49" s="5">
        <v>0</v>
      </c>
      <c r="F49" s="5">
        <v>3</v>
      </c>
      <c r="G49" s="5">
        <v>8</v>
      </c>
    </row>
    <row r="50" spans="1:7" x14ac:dyDescent="0.3">
      <c r="A50" s="4" t="s">
        <v>86</v>
      </c>
      <c r="B50" s="5" t="s">
        <v>36</v>
      </c>
      <c r="C50" s="7" t="s">
        <v>12</v>
      </c>
      <c r="D50" s="5">
        <v>3</v>
      </c>
      <c r="E50" s="5">
        <v>0</v>
      </c>
      <c r="F50" s="5">
        <v>3</v>
      </c>
      <c r="G50" s="5">
        <v>8</v>
      </c>
    </row>
    <row r="51" spans="1:7" x14ac:dyDescent="0.3">
      <c r="A51" s="4" t="s">
        <v>87</v>
      </c>
      <c r="B51" s="4" t="s">
        <v>37</v>
      </c>
      <c r="C51" s="7" t="s">
        <v>12</v>
      </c>
      <c r="D51" s="5">
        <v>3</v>
      </c>
      <c r="E51" s="5">
        <v>0</v>
      </c>
      <c r="F51" s="5">
        <v>3</v>
      </c>
      <c r="G51" s="5">
        <v>8</v>
      </c>
    </row>
    <row r="52" spans="1:7" x14ac:dyDescent="0.3">
      <c r="A52" s="4" t="s">
        <v>88</v>
      </c>
      <c r="B52" s="4" t="s">
        <v>38</v>
      </c>
      <c r="C52" s="7" t="s">
        <v>12</v>
      </c>
      <c r="D52" s="5">
        <v>3</v>
      </c>
      <c r="E52" s="5">
        <v>0</v>
      </c>
      <c r="F52" s="5">
        <v>3</v>
      </c>
      <c r="G52" s="5">
        <v>8</v>
      </c>
    </row>
    <row r="53" spans="1:7" x14ac:dyDescent="0.3">
      <c r="A53" s="4" t="s">
        <v>89</v>
      </c>
      <c r="B53" s="4" t="s">
        <v>39</v>
      </c>
      <c r="C53" s="7" t="s">
        <v>12</v>
      </c>
      <c r="D53" s="5">
        <v>3</v>
      </c>
      <c r="E53" s="5">
        <v>0</v>
      </c>
      <c r="F53" s="5">
        <v>3</v>
      </c>
      <c r="G53" s="5">
        <v>8</v>
      </c>
    </row>
    <row r="54" spans="1:7" x14ac:dyDescent="0.3">
      <c r="A54" s="4" t="s">
        <v>90</v>
      </c>
      <c r="B54" s="4" t="s">
        <v>40</v>
      </c>
      <c r="C54" s="7" t="s">
        <v>12</v>
      </c>
      <c r="D54" s="5">
        <v>3</v>
      </c>
      <c r="E54" s="5">
        <v>0</v>
      </c>
      <c r="F54" s="5">
        <v>3</v>
      </c>
      <c r="G54" s="5">
        <v>8</v>
      </c>
    </row>
    <row r="55" spans="1:7" x14ac:dyDescent="0.3">
      <c r="A55" s="4" t="s">
        <v>91</v>
      </c>
      <c r="B55" s="4" t="s">
        <v>41</v>
      </c>
      <c r="C55" s="7" t="s">
        <v>12</v>
      </c>
      <c r="D55" s="5">
        <v>3</v>
      </c>
      <c r="E55" s="5">
        <v>0</v>
      </c>
      <c r="F55" s="5">
        <v>3</v>
      </c>
      <c r="G55" s="5">
        <v>8</v>
      </c>
    </row>
    <row r="56" spans="1:7" x14ac:dyDescent="0.3">
      <c r="A56" s="4" t="s">
        <v>92</v>
      </c>
      <c r="B56" s="4" t="s">
        <v>42</v>
      </c>
      <c r="C56" s="7" t="s">
        <v>12</v>
      </c>
      <c r="D56" s="5">
        <v>3</v>
      </c>
      <c r="E56" s="5">
        <v>0</v>
      </c>
      <c r="F56" s="5">
        <v>3</v>
      </c>
      <c r="G56" s="5">
        <v>8</v>
      </c>
    </row>
    <row r="57" spans="1:7" x14ac:dyDescent="0.3">
      <c r="A57" s="4" t="s">
        <v>93</v>
      </c>
      <c r="B57" s="4" t="s">
        <v>43</v>
      </c>
      <c r="C57" s="7" t="s">
        <v>12</v>
      </c>
      <c r="D57" s="5">
        <v>3</v>
      </c>
      <c r="E57" s="5">
        <v>0</v>
      </c>
      <c r="F57" s="5">
        <v>3</v>
      </c>
      <c r="G57" s="5">
        <v>8</v>
      </c>
    </row>
    <row r="58" spans="1:7" x14ac:dyDescent="0.3">
      <c r="A58" s="4" t="s">
        <v>94</v>
      </c>
      <c r="B58" s="4" t="s">
        <v>44</v>
      </c>
      <c r="C58" s="7" t="s">
        <v>12</v>
      </c>
      <c r="D58" s="5">
        <v>3</v>
      </c>
      <c r="E58" s="5">
        <v>0</v>
      </c>
      <c r="F58" s="5">
        <v>3</v>
      </c>
      <c r="G58" s="5">
        <v>8</v>
      </c>
    </row>
    <row r="59" spans="1:7" x14ac:dyDescent="0.3">
      <c r="A59" s="4" t="s">
        <v>95</v>
      </c>
      <c r="B59" s="4" t="s">
        <v>45</v>
      </c>
      <c r="C59" s="7" t="s">
        <v>12</v>
      </c>
      <c r="D59" s="5">
        <v>3</v>
      </c>
      <c r="E59" s="5">
        <v>0</v>
      </c>
      <c r="F59" s="5">
        <v>3</v>
      </c>
      <c r="G59" s="5">
        <v>8</v>
      </c>
    </row>
    <row r="60" spans="1:7" x14ac:dyDescent="0.3">
      <c r="A60" s="4" t="s">
        <v>96</v>
      </c>
      <c r="B60" s="4" t="s">
        <v>46</v>
      </c>
      <c r="C60" s="7" t="s">
        <v>12</v>
      </c>
      <c r="D60" s="5">
        <v>3</v>
      </c>
      <c r="E60" s="5">
        <v>0</v>
      </c>
      <c r="F60" s="5">
        <v>3</v>
      </c>
      <c r="G60" s="5">
        <v>8</v>
      </c>
    </row>
    <row r="61" spans="1:7" x14ac:dyDescent="0.3">
      <c r="A61" s="4" t="s">
        <v>97</v>
      </c>
      <c r="B61" s="4" t="s">
        <v>47</v>
      </c>
      <c r="C61" s="7" t="s">
        <v>12</v>
      </c>
      <c r="D61" s="5">
        <v>3</v>
      </c>
      <c r="E61" s="5">
        <v>0</v>
      </c>
      <c r="F61" s="5">
        <v>3</v>
      </c>
      <c r="G61" s="5">
        <v>8</v>
      </c>
    </row>
    <row r="62" spans="1:7" x14ac:dyDescent="0.3">
      <c r="A62" s="4" t="s">
        <v>98</v>
      </c>
      <c r="B62" s="4" t="s">
        <v>48</v>
      </c>
      <c r="C62" s="7" t="s">
        <v>12</v>
      </c>
      <c r="D62" s="5">
        <v>3</v>
      </c>
      <c r="E62" s="5">
        <v>0</v>
      </c>
      <c r="F62" s="5">
        <v>3</v>
      </c>
      <c r="G62" s="5">
        <v>8</v>
      </c>
    </row>
    <row r="63" spans="1:7" x14ac:dyDescent="0.3">
      <c r="A63" s="4" t="s">
        <v>99</v>
      </c>
      <c r="B63" s="4" t="s">
        <v>49</v>
      </c>
      <c r="C63" s="7" t="s">
        <v>12</v>
      </c>
      <c r="D63" s="5">
        <v>3</v>
      </c>
      <c r="E63" s="5">
        <v>0</v>
      </c>
      <c r="F63" s="5">
        <v>3</v>
      </c>
      <c r="G63" s="5">
        <v>8</v>
      </c>
    </row>
    <row r="64" spans="1:7" x14ac:dyDescent="0.3">
      <c r="A64" s="4" t="s">
        <v>100</v>
      </c>
      <c r="B64" s="4" t="s">
        <v>50</v>
      </c>
      <c r="C64" s="7" t="s">
        <v>12</v>
      </c>
      <c r="D64" s="5">
        <v>3</v>
      </c>
      <c r="E64" s="5">
        <v>0</v>
      </c>
      <c r="F64" s="5">
        <v>3</v>
      </c>
      <c r="G64" s="5">
        <v>8</v>
      </c>
    </row>
    <row r="65" spans="1:7" x14ac:dyDescent="0.3">
      <c r="A65" s="4" t="s">
        <v>101</v>
      </c>
      <c r="B65" s="4" t="s">
        <v>51</v>
      </c>
      <c r="C65" s="16" t="s">
        <v>12</v>
      </c>
      <c r="D65" s="5">
        <v>3</v>
      </c>
      <c r="E65" s="5">
        <v>0</v>
      </c>
      <c r="F65" s="5">
        <v>3</v>
      </c>
      <c r="G65" s="5">
        <v>8</v>
      </c>
    </row>
    <row r="66" spans="1:7" x14ac:dyDescent="0.3">
      <c r="A66" s="4" t="s">
        <v>102</v>
      </c>
      <c r="B66" s="4" t="s">
        <v>55</v>
      </c>
      <c r="C66" s="16" t="s">
        <v>12</v>
      </c>
      <c r="D66" s="5">
        <v>3</v>
      </c>
      <c r="E66" s="5">
        <v>0</v>
      </c>
      <c r="F66" s="5">
        <v>3</v>
      </c>
      <c r="G66" s="5">
        <v>8</v>
      </c>
    </row>
    <row r="67" spans="1:7" x14ac:dyDescent="0.3">
      <c r="A67" s="4" t="s">
        <v>103</v>
      </c>
      <c r="B67" s="4" t="s">
        <v>57</v>
      </c>
      <c r="C67" s="16" t="s">
        <v>12</v>
      </c>
      <c r="D67" s="5">
        <v>3</v>
      </c>
      <c r="E67" s="5">
        <v>0</v>
      </c>
      <c r="F67" s="5">
        <v>3</v>
      </c>
      <c r="G67" s="5">
        <v>8</v>
      </c>
    </row>
    <row r="68" spans="1:7" x14ac:dyDescent="0.3">
      <c r="A68" s="4" t="s">
        <v>104</v>
      </c>
      <c r="B68" s="4" t="s">
        <v>58</v>
      </c>
      <c r="C68" s="16" t="s">
        <v>12</v>
      </c>
      <c r="D68" s="5">
        <v>3</v>
      </c>
      <c r="E68" s="5">
        <v>0</v>
      </c>
      <c r="F68" s="5">
        <v>3</v>
      </c>
      <c r="G68" s="5">
        <v>8</v>
      </c>
    </row>
    <row r="69" spans="1:7" x14ac:dyDescent="0.3">
      <c r="A69" s="4" t="s">
        <v>105</v>
      </c>
      <c r="B69" s="4" t="s">
        <v>59</v>
      </c>
      <c r="C69" s="16" t="s">
        <v>12</v>
      </c>
      <c r="D69" s="5">
        <v>3</v>
      </c>
      <c r="E69" s="5">
        <v>0</v>
      </c>
      <c r="F69" s="5">
        <v>3</v>
      </c>
      <c r="G69" s="5">
        <v>8</v>
      </c>
    </row>
    <row r="70" spans="1:7" x14ac:dyDescent="0.3">
      <c r="A70" s="4" t="s">
        <v>106</v>
      </c>
      <c r="B70" s="4" t="s">
        <v>60</v>
      </c>
      <c r="C70" s="16" t="s">
        <v>12</v>
      </c>
      <c r="D70" s="5">
        <v>3</v>
      </c>
      <c r="E70" s="5">
        <v>0</v>
      </c>
      <c r="F70" s="5">
        <v>3</v>
      </c>
      <c r="G70" s="5">
        <v>8</v>
      </c>
    </row>
    <row r="71" spans="1:7" x14ac:dyDescent="0.3">
      <c r="A71" s="4" t="s">
        <v>107</v>
      </c>
      <c r="B71" s="5" t="s">
        <v>69</v>
      </c>
      <c r="C71" s="16" t="s">
        <v>12</v>
      </c>
      <c r="D71" s="5">
        <v>3</v>
      </c>
      <c r="E71" s="5">
        <v>0</v>
      </c>
      <c r="F71" s="5">
        <v>3</v>
      </c>
      <c r="G71" s="5">
        <v>8</v>
      </c>
    </row>
    <row r="72" spans="1:7" x14ac:dyDescent="0.3">
      <c r="A72" s="18" t="s">
        <v>61</v>
      </c>
      <c r="B72" s="4" t="s">
        <v>56</v>
      </c>
      <c r="C72" s="16" t="s">
        <v>12</v>
      </c>
      <c r="D72" s="5">
        <v>3</v>
      </c>
      <c r="E72" s="5">
        <v>0</v>
      </c>
      <c r="F72" s="5">
        <v>3</v>
      </c>
      <c r="G72" s="5">
        <v>8</v>
      </c>
    </row>
    <row r="73" spans="1:7" x14ac:dyDescent="0.3">
      <c r="A73" s="18" t="s">
        <v>62</v>
      </c>
      <c r="B73" s="4" t="s">
        <v>63</v>
      </c>
      <c r="C73" s="16" t="s">
        <v>12</v>
      </c>
      <c r="D73" s="5">
        <v>3</v>
      </c>
      <c r="E73" s="5">
        <v>0</v>
      </c>
      <c r="F73" s="5">
        <v>3</v>
      </c>
      <c r="G73" s="5">
        <v>8</v>
      </c>
    </row>
  </sheetData>
  <mergeCells count="12">
    <mergeCell ref="A29:G29"/>
    <mergeCell ref="A34:G34"/>
    <mergeCell ref="A41:G41"/>
    <mergeCell ref="A1:G1"/>
    <mergeCell ref="A2:G2"/>
    <mergeCell ref="A3:G3"/>
    <mergeCell ref="A4:G4"/>
    <mergeCell ref="A13:G13"/>
    <mergeCell ref="A22:G22"/>
    <mergeCell ref="A26:B26"/>
    <mergeCell ref="A11:C11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TEZLİ</vt:lpstr>
      <vt:lpstr>TEZSİZ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serhat ozekes</cp:lastModifiedBy>
  <dcterms:created xsi:type="dcterms:W3CDTF">2020-07-03T13:46:07Z</dcterms:created>
  <dcterms:modified xsi:type="dcterms:W3CDTF">2021-04-30T13:43:28Z</dcterms:modified>
</cp:coreProperties>
</file>