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ulya.dundar\Desktop\BİLİM SINAV SONUÇ 2021 BAHAR\"/>
    </mc:Choice>
  </mc:AlternateContent>
  <bookViews>
    <workbookView xWindow="0" yWindow="0" windowWidth="28800" windowHeight="1246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2" i="1"/>
  <c r="F13" i="1"/>
  <c r="F14" i="1"/>
  <c r="F15" i="1"/>
  <c r="F16" i="1"/>
  <c r="F17" i="1"/>
  <c r="F12" i="1"/>
  <c r="H3" i="1"/>
  <c r="H4" i="1"/>
  <c r="H5" i="1"/>
  <c r="H6" i="1"/>
  <c r="H7" i="1"/>
  <c r="H8" i="1"/>
  <c r="H2" i="1"/>
  <c r="F3" i="1"/>
  <c r="F4" i="1"/>
  <c r="F5" i="1"/>
  <c r="F6" i="1"/>
  <c r="F7" i="1"/>
  <c r="F8" i="1"/>
  <c r="F2" i="1"/>
</calcChain>
</file>

<file path=xl/sharedStrings.xml><?xml version="1.0" encoding="utf-8"?>
<sst xmlns="http://schemas.openxmlformats.org/spreadsheetml/2006/main" count="124" uniqueCount="91">
  <si>
    <t>Program</t>
  </si>
  <si>
    <t>Y.Durumu</t>
  </si>
  <si>
    <t>ALES</t>
  </si>
  <si>
    <t>Yer.Puanı</t>
  </si>
  <si>
    <t>Adı</t>
  </si>
  <si>
    <t>Soyadı</t>
  </si>
  <si>
    <t>Aday No</t>
  </si>
  <si>
    <t>Üni.Ort.Lis</t>
  </si>
  <si>
    <t>Bilgisayar Mühendisliği (İngilizce) (Tezli)</t>
  </si>
  <si>
    <t>1.Asıl Yerleşti</t>
  </si>
  <si>
    <t>93,8180</t>
  </si>
  <si>
    <t>88,4672</t>
  </si>
  <si>
    <t>GAMZE NİLSU</t>
  </si>
  <si>
    <t>ÇOLAK</t>
  </si>
  <si>
    <t>78</t>
  </si>
  <si>
    <t>78,53</t>
  </si>
  <si>
    <t>2.Asıl Yerleşti</t>
  </si>
  <si>
    <t>84,9770</t>
  </si>
  <si>
    <t>80,190050</t>
  </si>
  <si>
    <t>AHSEN</t>
  </si>
  <si>
    <t>SAĞLAM</t>
  </si>
  <si>
    <t>61</t>
  </si>
  <si>
    <t>71,30</t>
  </si>
  <si>
    <t>3.Asıl Yerleşti</t>
  </si>
  <si>
    <t>82,2430</t>
  </si>
  <si>
    <t>76,368950</t>
  </si>
  <si>
    <t>BURAK OĞUZ</t>
  </si>
  <si>
    <t>DEĞİRMENCİ</t>
  </si>
  <si>
    <t>11</t>
  </si>
  <si>
    <t>65,46</t>
  </si>
  <si>
    <t>4.Asıl Yerleşti</t>
  </si>
  <si>
    <t>72,4930</t>
  </si>
  <si>
    <t>73,457950</t>
  </si>
  <si>
    <t>HİLAL</t>
  </si>
  <si>
    <t>YILMAZ</t>
  </si>
  <si>
    <t>2</t>
  </si>
  <si>
    <t>75,25</t>
  </si>
  <si>
    <t>5.Asıl Yerleşti</t>
  </si>
  <si>
    <t>72,50</t>
  </si>
  <si>
    <t>72,9760</t>
  </si>
  <si>
    <t>ALİ TEZCAN</t>
  </si>
  <si>
    <t>SARIZEYBEK</t>
  </si>
  <si>
    <t>109</t>
  </si>
  <si>
    <t>73,86</t>
  </si>
  <si>
    <t>6.Asıl Yerleşti</t>
  </si>
  <si>
    <t>69,4450</t>
  </si>
  <si>
    <t>69,684750</t>
  </si>
  <si>
    <t>HANDENUR</t>
  </si>
  <si>
    <t>PEKSÖZ</t>
  </si>
  <si>
    <t>1</t>
  </si>
  <si>
    <t>70,13</t>
  </si>
  <si>
    <t>7.Asıl Yerleşti</t>
  </si>
  <si>
    <t>66,5890</t>
  </si>
  <si>
    <t>64,723850</t>
  </si>
  <si>
    <t>SALİHA BERNA</t>
  </si>
  <si>
    <t>KARA</t>
  </si>
  <si>
    <t>46</t>
  </si>
  <si>
    <t>61,26</t>
  </si>
  <si>
    <t>Bilgisayar Mühendisliği (İngilizce) (Tezsiz)</t>
  </si>
  <si>
    <t>55</t>
  </si>
  <si>
    <t>64,20</t>
  </si>
  <si>
    <t>ŞEBNEM</t>
  </si>
  <si>
    <t>SÖNMEZ</t>
  </si>
  <si>
    <t>144</t>
  </si>
  <si>
    <t>73,40</t>
  </si>
  <si>
    <t>60,8150</t>
  </si>
  <si>
    <t>BÜŞRA</t>
  </si>
  <si>
    <t>İSHAKOĞLU</t>
  </si>
  <si>
    <t>26</t>
  </si>
  <si>
    <t>66,63</t>
  </si>
  <si>
    <t>60,1150</t>
  </si>
  <si>
    <t>ETEM</t>
  </si>
  <si>
    <t>YAROĞLU</t>
  </si>
  <si>
    <t>13</t>
  </si>
  <si>
    <t>65,23</t>
  </si>
  <si>
    <t>57,4750</t>
  </si>
  <si>
    <t>58,6675</t>
  </si>
  <si>
    <t>GÜLŞEN</t>
  </si>
  <si>
    <t>75</t>
  </si>
  <si>
    <t>59,86</t>
  </si>
  <si>
    <t>58,0150</t>
  </si>
  <si>
    <t>AHMET</t>
  </si>
  <si>
    <t>KAYIRAN</t>
  </si>
  <si>
    <t>29</t>
  </si>
  <si>
    <t>61,03</t>
  </si>
  <si>
    <t>56,50</t>
  </si>
  <si>
    <t>SİNAN KEVİN</t>
  </si>
  <si>
    <t>KERİMOĞLU</t>
  </si>
  <si>
    <t>125</t>
  </si>
  <si>
    <t>58</t>
  </si>
  <si>
    <t xml:space="preserve">Adı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</si>
</sst>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62"/>
      <scheme val="minor"/>
    </font>
    <font>
      <sz val="8"/>
      <color rgb="FFFFFFFF"/>
      <name val="Arial"/>
      <family val="2"/>
      <charset val="162"/>
    </font>
    <font>
      <sz val="8"/>
      <color rgb="FF00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00008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130" zoomScaleNormal="130" workbookViewId="0">
      <selection activeCell="F11" sqref="F11:H11"/>
    </sheetView>
  </sheetViews>
  <sheetFormatPr defaultRowHeight="15" x14ac:dyDescent="0.25"/>
  <cols>
    <col min="1" max="1" width="34.28515625" customWidth="1"/>
    <col min="2" max="2" width="14.140625" customWidth="1"/>
    <col min="3" max="3" width="15.42578125" customWidth="1"/>
    <col min="4" max="4" width="16" customWidth="1"/>
    <col min="5" max="5" width="15.28515625" hidden="1" customWidth="1"/>
    <col min="6" max="6" width="15.28515625" customWidth="1"/>
    <col min="7" max="7" width="12.28515625" hidden="1" customWidth="1"/>
    <col min="8" max="8" width="12.28515625" customWidth="1"/>
    <col min="9" max="9" width="12.42578125" customWidth="1"/>
    <col min="10" max="10" width="13.5703125" customWidth="1"/>
  </cols>
  <sheetData>
    <row r="1" spans="1:10" ht="42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90</v>
      </c>
      <c r="G1" s="1" t="s">
        <v>5</v>
      </c>
      <c r="H1" s="1" t="s">
        <v>5</v>
      </c>
      <c r="I1" s="1" t="s">
        <v>6</v>
      </c>
      <c r="J1" s="1" t="s">
        <v>7</v>
      </c>
    </row>
    <row r="2" spans="1:10" ht="24.95" customHeight="1" x14ac:dyDescent="0.25">
      <c r="A2" s="2" t="s">
        <v>8</v>
      </c>
      <c r="B2" s="2" t="s">
        <v>9</v>
      </c>
      <c r="C2" s="2" t="s">
        <v>10</v>
      </c>
      <c r="D2" s="2" t="s">
        <v>11</v>
      </c>
      <c r="E2" s="2" t="s">
        <v>12</v>
      </c>
      <c r="F2" s="2" t="str">
        <f>REPLACE(E2,2,10,"****")</f>
        <v>G****</v>
      </c>
      <c r="G2" s="2" t="s">
        <v>13</v>
      </c>
      <c r="H2" s="2" t="str">
        <f>REPLACE(G2,2,10,"****")</f>
        <v>Ç****</v>
      </c>
      <c r="I2" s="2" t="s">
        <v>14</v>
      </c>
      <c r="J2" s="2" t="s">
        <v>15</v>
      </c>
    </row>
    <row r="3" spans="1:10" ht="24.95" customHeight="1" x14ac:dyDescent="0.25">
      <c r="A3" s="2" t="s">
        <v>8</v>
      </c>
      <c r="B3" s="2" t="s">
        <v>16</v>
      </c>
      <c r="C3" s="2" t="s">
        <v>17</v>
      </c>
      <c r="D3" s="2" t="s">
        <v>18</v>
      </c>
      <c r="E3" s="2" t="s">
        <v>19</v>
      </c>
      <c r="F3" s="2" t="str">
        <f t="shared" ref="F3:F8" si="0">REPLACE(E3,2,10,"****")</f>
        <v>A****</v>
      </c>
      <c r="G3" s="2" t="s">
        <v>20</v>
      </c>
      <c r="H3" s="2" t="str">
        <f t="shared" ref="H3:H8" si="1">REPLACE(G3,2,10,"****")</f>
        <v>S****</v>
      </c>
      <c r="I3" s="2" t="s">
        <v>21</v>
      </c>
      <c r="J3" s="2" t="s">
        <v>22</v>
      </c>
    </row>
    <row r="4" spans="1:10" ht="24.95" customHeight="1" x14ac:dyDescent="0.25">
      <c r="A4" s="2" t="s">
        <v>8</v>
      </c>
      <c r="B4" s="2" t="s">
        <v>23</v>
      </c>
      <c r="C4" s="2" t="s">
        <v>24</v>
      </c>
      <c r="D4" s="2" t="s">
        <v>25</v>
      </c>
      <c r="E4" s="2" t="s">
        <v>26</v>
      </c>
      <c r="F4" s="2" t="str">
        <f t="shared" si="0"/>
        <v>B****</v>
      </c>
      <c r="G4" s="2" t="s">
        <v>27</v>
      </c>
      <c r="H4" s="2" t="str">
        <f t="shared" si="1"/>
        <v>D****</v>
      </c>
      <c r="I4" s="2" t="s">
        <v>28</v>
      </c>
      <c r="J4" s="2" t="s">
        <v>29</v>
      </c>
    </row>
    <row r="5" spans="1:10" ht="24.95" customHeight="1" x14ac:dyDescent="0.25">
      <c r="A5" s="2" t="s">
        <v>8</v>
      </c>
      <c r="B5" s="2" t="s">
        <v>30</v>
      </c>
      <c r="C5" s="2" t="s">
        <v>31</v>
      </c>
      <c r="D5" s="2" t="s">
        <v>32</v>
      </c>
      <c r="E5" s="2" t="s">
        <v>33</v>
      </c>
      <c r="F5" s="2" t="str">
        <f t="shared" si="0"/>
        <v>H****</v>
      </c>
      <c r="G5" s="2" t="s">
        <v>34</v>
      </c>
      <c r="H5" s="2" t="str">
        <f t="shared" si="1"/>
        <v>Y****</v>
      </c>
      <c r="I5" s="2" t="s">
        <v>35</v>
      </c>
      <c r="J5" s="2" t="s">
        <v>36</v>
      </c>
    </row>
    <row r="6" spans="1:10" ht="24.95" customHeight="1" x14ac:dyDescent="0.25">
      <c r="A6" s="2" t="s">
        <v>8</v>
      </c>
      <c r="B6" s="2" t="s">
        <v>37</v>
      </c>
      <c r="C6" s="2" t="s">
        <v>38</v>
      </c>
      <c r="D6" s="2" t="s">
        <v>39</v>
      </c>
      <c r="E6" s="2" t="s">
        <v>40</v>
      </c>
      <c r="F6" s="2" t="str">
        <f t="shared" si="0"/>
        <v>A****</v>
      </c>
      <c r="G6" s="2" t="s">
        <v>41</v>
      </c>
      <c r="H6" s="2" t="str">
        <f t="shared" si="1"/>
        <v>S****</v>
      </c>
      <c r="I6" s="2" t="s">
        <v>42</v>
      </c>
      <c r="J6" s="2" t="s">
        <v>43</v>
      </c>
    </row>
    <row r="7" spans="1:10" ht="24.95" customHeight="1" x14ac:dyDescent="0.25">
      <c r="A7" s="2" t="s">
        <v>8</v>
      </c>
      <c r="B7" s="2" t="s">
        <v>44</v>
      </c>
      <c r="C7" s="2" t="s">
        <v>45</v>
      </c>
      <c r="D7" s="2" t="s">
        <v>46</v>
      </c>
      <c r="E7" s="2" t="s">
        <v>47</v>
      </c>
      <c r="F7" s="2" t="str">
        <f t="shared" si="0"/>
        <v>H****</v>
      </c>
      <c r="G7" s="2" t="s">
        <v>48</v>
      </c>
      <c r="H7" s="2" t="str">
        <f t="shared" si="1"/>
        <v>P****</v>
      </c>
      <c r="I7" s="2" t="s">
        <v>49</v>
      </c>
      <c r="J7" s="2" t="s">
        <v>50</v>
      </c>
    </row>
    <row r="8" spans="1:10" ht="24.95" customHeight="1" x14ac:dyDescent="0.25">
      <c r="A8" s="2" t="s">
        <v>8</v>
      </c>
      <c r="B8" s="2" t="s">
        <v>51</v>
      </c>
      <c r="C8" s="2" t="s">
        <v>52</v>
      </c>
      <c r="D8" s="2" t="s">
        <v>53</v>
      </c>
      <c r="E8" s="2" t="s">
        <v>54</v>
      </c>
      <c r="F8" s="2" t="str">
        <f t="shared" si="0"/>
        <v>S****A</v>
      </c>
      <c r="G8" s="2" t="s">
        <v>55</v>
      </c>
      <c r="H8" s="2" t="str">
        <f t="shared" si="1"/>
        <v>K****</v>
      </c>
      <c r="I8" s="2" t="s">
        <v>56</v>
      </c>
      <c r="J8" s="2" t="s">
        <v>57</v>
      </c>
    </row>
    <row r="9" spans="1:10" ht="24.9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24.9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24.95" customHeight="1" x14ac:dyDescent="0.2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90</v>
      </c>
      <c r="G11" s="1" t="s">
        <v>5</v>
      </c>
      <c r="H11" s="1" t="s">
        <v>5</v>
      </c>
      <c r="I11" s="1" t="s">
        <v>6</v>
      </c>
      <c r="J11" s="1" t="s">
        <v>7</v>
      </c>
    </row>
    <row r="12" spans="1:10" ht="24.95" customHeight="1" x14ac:dyDescent="0.25">
      <c r="A12" s="2" t="s">
        <v>58</v>
      </c>
      <c r="B12" s="2" t="s">
        <v>9</v>
      </c>
      <c r="C12" s="2" t="s">
        <v>59</v>
      </c>
      <c r="D12" s="2" t="s">
        <v>60</v>
      </c>
      <c r="E12" s="2" t="s">
        <v>61</v>
      </c>
      <c r="F12" s="2" t="str">
        <f>REPLACE(E12,2,10,"****")</f>
        <v>Ş****</v>
      </c>
      <c r="G12" s="2" t="s">
        <v>62</v>
      </c>
      <c r="H12" s="2" t="str">
        <f>REPLACE(G12,2,10,"****")</f>
        <v>S****</v>
      </c>
      <c r="I12" s="2" t="s">
        <v>63</v>
      </c>
      <c r="J12" s="2" t="s">
        <v>64</v>
      </c>
    </row>
    <row r="13" spans="1:10" ht="24.95" customHeight="1" x14ac:dyDescent="0.25">
      <c r="A13" s="2" t="s">
        <v>58</v>
      </c>
      <c r="B13" s="2" t="s">
        <v>16</v>
      </c>
      <c r="C13" s="2" t="s">
        <v>59</v>
      </c>
      <c r="D13" s="2" t="s">
        <v>65</v>
      </c>
      <c r="E13" s="2" t="s">
        <v>66</v>
      </c>
      <c r="F13" s="2" t="str">
        <f t="shared" ref="F13:F17" si="2">REPLACE(E13,2,10,"****")</f>
        <v>B****</v>
      </c>
      <c r="G13" s="2" t="s">
        <v>67</v>
      </c>
      <c r="H13" s="2" t="str">
        <f t="shared" ref="H13:H17" si="3">REPLACE(G13,2,10,"****")</f>
        <v>İ****</v>
      </c>
      <c r="I13" s="2" t="s">
        <v>68</v>
      </c>
      <c r="J13" s="2" t="s">
        <v>69</v>
      </c>
    </row>
    <row r="14" spans="1:10" ht="24.95" customHeight="1" x14ac:dyDescent="0.25">
      <c r="A14" s="2" t="s">
        <v>58</v>
      </c>
      <c r="B14" s="2" t="s">
        <v>23</v>
      </c>
      <c r="C14" s="2" t="s">
        <v>59</v>
      </c>
      <c r="D14" s="2" t="s">
        <v>70</v>
      </c>
      <c r="E14" s="2" t="s">
        <v>71</v>
      </c>
      <c r="F14" s="2" t="str">
        <f t="shared" si="2"/>
        <v>E****</v>
      </c>
      <c r="G14" s="2" t="s">
        <v>72</v>
      </c>
      <c r="H14" s="2" t="str">
        <f t="shared" si="3"/>
        <v>Y****</v>
      </c>
      <c r="I14" s="2" t="s">
        <v>73</v>
      </c>
      <c r="J14" s="2" t="s">
        <v>74</v>
      </c>
    </row>
    <row r="15" spans="1:10" ht="24.95" customHeight="1" x14ac:dyDescent="0.25">
      <c r="A15" s="2" t="s">
        <v>58</v>
      </c>
      <c r="B15" s="2" t="s">
        <v>30</v>
      </c>
      <c r="C15" s="2" t="s">
        <v>75</v>
      </c>
      <c r="D15" s="2" t="s">
        <v>76</v>
      </c>
      <c r="E15" s="2" t="s">
        <v>66</v>
      </c>
      <c r="F15" s="2" t="str">
        <f t="shared" si="2"/>
        <v>B****</v>
      </c>
      <c r="G15" s="2" t="s">
        <v>77</v>
      </c>
      <c r="H15" s="2" t="str">
        <f t="shared" si="3"/>
        <v>G****</v>
      </c>
      <c r="I15" s="2" t="s">
        <v>78</v>
      </c>
      <c r="J15" s="2" t="s">
        <v>79</v>
      </c>
    </row>
    <row r="16" spans="1:10" ht="24.95" customHeight="1" x14ac:dyDescent="0.25">
      <c r="A16" s="2" t="s">
        <v>58</v>
      </c>
      <c r="B16" s="2" t="s">
        <v>37</v>
      </c>
      <c r="C16" s="2" t="s">
        <v>59</v>
      </c>
      <c r="D16" s="2" t="s">
        <v>80</v>
      </c>
      <c r="E16" s="2" t="s">
        <v>81</v>
      </c>
      <c r="F16" s="2" t="str">
        <f t="shared" si="2"/>
        <v>A****</v>
      </c>
      <c r="G16" s="2" t="s">
        <v>82</v>
      </c>
      <c r="H16" s="2" t="str">
        <f t="shared" si="3"/>
        <v>K****</v>
      </c>
      <c r="I16" s="2" t="s">
        <v>83</v>
      </c>
      <c r="J16" s="2" t="s">
        <v>84</v>
      </c>
    </row>
    <row r="17" spans="1:10" ht="24.95" customHeight="1" x14ac:dyDescent="0.25">
      <c r="A17" s="2" t="s">
        <v>58</v>
      </c>
      <c r="B17" s="2" t="s">
        <v>44</v>
      </c>
      <c r="C17" s="2" t="s">
        <v>59</v>
      </c>
      <c r="D17" s="2" t="s">
        <v>85</v>
      </c>
      <c r="E17" s="2" t="s">
        <v>86</v>
      </c>
      <c r="F17" s="2" t="str">
        <f t="shared" si="2"/>
        <v>S****</v>
      </c>
      <c r="G17" s="2" t="s">
        <v>87</v>
      </c>
      <c r="H17" s="2" t="str">
        <f t="shared" si="3"/>
        <v>K****</v>
      </c>
      <c r="I17" s="2" t="s">
        <v>88</v>
      </c>
      <c r="J17" s="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Hülya Dündar</dc:creator>
  <cp:lastModifiedBy>Hülya Dündar</cp:lastModifiedBy>
  <dcterms:created xsi:type="dcterms:W3CDTF">2021-02-16T07:52:47Z</dcterms:created>
  <dcterms:modified xsi:type="dcterms:W3CDTF">2021-02-16T08:52:46Z</dcterms:modified>
</cp:coreProperties>
</file>