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in.cevik\Downloads\"/>
    </mc:Choice>
  </mc:AlternateContent>
  <bookViews>
    <workbookView xWindow="0" yWindow="0" windowWidth="20730" windowHeight="10935"/>
  </bookViews>
  <sheets>
    <sheet name="Bes" sheetId="20" r:id="rId1"/>
    <sheet name="Çocuk Gel." sheetId="28" r:id="rId2"/>
    <sheet name="DKT" sheetId="18" r:id="rId3"/>
    <sheet name="Ebelik" sheetId="22" r:id="rId4"/>
    <sheet name="Ergoterapi" sheetId="14" r:id="rId5"/>
    <sheet name="FTR" sheetId="7" r:id="rId6"/>
    <sheet name="Hemşirelik" sheetId="26" r:id="rId7"/>
    <sheet name="Odyoloji" sheetId="27" r:id="rId8"/>
    <sheet name="İSG" sheetId="8" r:id="rId9"/>
    <sheet name="Ortez ve Pr." sheetId="16" r:id="rId10"/>
    <sheet name="Perfüzyon" sheetId="25" r:id="rId11"/>
    <sheet name="Sağ.Yön." sheetId="12" r:id="rId12"/>
    <sheet name="Sos.Hiz." sheetId="13" r:id="rId13"/>
  </sheets>
  <externalReferences>
    <externalReference r:id="rId14"/>
  </externalReferenc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6" i="28" l="1"/>
  <c r="H37" i="28"/>
  <c r="H27" i="28"/>
  <c r="H17" i="28"/>
  <c r="E54" i="12"/>
  <c r="F54" i="12"/>
  <c r="G54" i="12"/>
  <c r="H54" i="12"/>
  <c r="E41" i="12"/>
  <c r="F41" i="12"/>
  <c r="G41" i="12"/>
  <c r="H41" i="12"/>
  <c r="E28" i="12"/>
  <c r="F28" i="12"/>
  <c r="G28" i="12"/>
  <c r="H28" i="12"/>
  <c r="E15" i="12"/>
  <c r="F15" i="12"/>
  <c r="G15" i="12"/>
  <c r="H15" i="12"/>
  <c r="H45" i="20"/>
  <c r="G45" i="20"/>
  <c r="F45" i="20"/>
  <c r="E45" i="20"/>
  <c r="H27" i="20"/>
  <c r="G27" i="20"/>
  <c r="F27" i="20"/>
  <c r="E27" i="20"/>
  <c r="H17" i="20"/>
  <c r="G17" i="20"/>
  <c r="F17" i="20"/>
  <c r="E17" i="20"/>
  <c r="B41" i="8"/>
  <c r="B40" i="8"/>
  <c r="B39" i="8"/>
  <c r="B31" i="8"/>
  <c r="B30" i="8"/>
  <c r="B29" i="8"/>
  <c r="B28" i="8"/>
  <c r="B27" i="8"/>
  <c r="B24" i="8"/>
  <c r="B25" i="8"/>
  <c r="B20" i="8"/>
  <c r="B19" i="8"/>
  <c r="B18" i="8"/>
  <c r="A18" i="8"/>
  <c r="B12" i="8"/>
  <c r="A12" i="8"/>
  <c r="B11" i="8"/>
  <c r="A11" i="8"/>
  <c r="B10" i="8"/>
  <c r="A10" i="8"/>
  <c r="B16" i="8"/>
  <c r="A16" i="8"/>
  <c r="B15" i="8"/>
  <c r="A15" i="8"/>
  <c r="B9" i="8"/>
  <c r="A9" i="8"/>
  <c r="B8" i="8"/>
  <c r="A8" i="8"/>
  <c r="B7" i="8"/>
  <c r="A7" i="8"/>
</calcChain>
</file>

<file path=xl/sharedStrings.xml><?xml version="1.0" encoding="utf-8"?>
<sst xmlns="http://schemas.openxmlformats.org/spreadsheetml/2006/main" count="1975" uniqueCount="700">
  <si>
    <t>I. YARIYIL</t>
  </si>
  <si>
    <t xml:space="preserve">Dersin </t>
  </si>
  <si>
    <t xml:space="preserve">Kodu </t>
  </si>
  <si>
    <t>Türü</t>
  </si>
  <si>
    <t>Uygulama</t>
  </si>
  <si>
    <t>Kredi</t>
  </si>
  <si>
    <t>AKTS</t>
  </si>
  <si>
    <t>Kredisi</t>
  </si>
  <si>
    <t>Teorik</t>
  </si>
  <si>
    <t xml:space="preserve">Dersin Adı </t>
  </si>
  <si>
    <t>ÜSKÜDAR ÜNİVERSİTESİ</t>
  </si>
  <si>
    <t>Toplam</t>
  </si>
  <si>
    <t xml:space="preserve">Öğrenim türüne ilişkin yüzdelikler verilecektir. </t>
  </si>
  <si>
    <t>Öğretim Türü</t>
  </si>
  <si>
    <t xml:space="preserve">SAĞLIK BİLİMLERİ FAKÜLTESİ </t>
  </si>
  <si>
    <t>BESLENME VE DİYETETİK BÖLÜMÜ</t>
  </si>
  <si>
    <t>SBF141</t>
  </si>
  <si>
    <t xml:space="preserve">Temel Anatomi </t>
  </si>
  <si>
    <t>SBF129</t>
  </si>
  <si>
    <t>İnsan Fizyolojisi I</t>
  </si>
  <si>
    <t>BES107</t>
  </si>
  <si>
    <t>Temel Kimya I</t>
  </si>
  <si>
    <t>SBF149</t>
  </si>
  <si>
    <t>Temel Genetik</t>
  </si>
  <si>
    <t>PSI131</t>
  </si>
  <si>
    <t xml:space="preserve">Psikoloji </t>
  </si>
  <si>
    <t>BES217</t>
  </si>
  <si>
    <t>Genel Mikrobiyoloji</t>
  </si>
  <si>
    <t>BES219</t>
  </si>
  <si>
    <t>Beslenme İlkeleri ve Uygulamaları I</t>
  </si>
  <si>
    <t>BES265</t>
  </si>
  <si>
    <t>Ergen Sağlığı ve Beslenmesi</t>
  </si>
  <si>
    <t>SOH102</t>
  </si>
  <si>
    <t>İktisata Giriş</t>
  </si>
  <si>
    <t>BES209</t>
  </si>
  <si>
    <t>Besin Kimyası ve Uygulamaları I</t>
  </si>
  <si>
    <t>BES213</t>
  </si>
  <si>
    <t>Beslenme Biyokimyası I</t>
  </si>
  <si>
    <t>BES301</t>
  </si>
  <si>
    <t>Hastalıklarda Diyet Tedavisi ve Uygulamaları I</t>
  </si>
  <si>
    <t>BES303</t>
  </si>
  <si>
    <t>Çocuk Hastalıklarında Beslenme ve Diyetetik Uygulamaları I</t>
  </si>
  <si>
    <t>Toplumda Beslenme Durumunun Saptanması</t>
  </si>
  <si>
    <t>Toplu Beslenme Sistemleri I</t>
  </si>
  <si>
    <t>BES375</t>
  </si>
  <si>
    <t>Mesleki İngilizce I</t>
  </si>
  <si>
    <t>BES367</t>
  </si>
  <si>
    <t xml:space="preserve">Besin İntoleransı ve Alerjiler </t>
  </si>
  <si>
    <t>BES401</t>
  </si>
  <si>
    <t>Toplum Sağlığında Beslenme Stajı</t>
  </si>
  <si>
    <t>Yüzyüze Eğitim / Uzaktan Eğitim-Online (HİBRİT)</t>
  </si>
  <si>
    <t>Zorunlu</t>
  </si>
  <si>
    <t>Alan Uygulama</t>
  </si>
  <si>
    <t>Zorunlu/Seç.</t>
  </si>
  <si>
    <t>FAKSEÇ</t>
  </si>
  <si>
    <t>B.SEÇ</t>
  </si>
  <si>
    <t>%100 Uzaktan Eğitim-Online</t>
  </si>
  <si>
    <t>DERSİN TEORİK YA DA UYGULAMA SAATİ YOKTUR</t>
  </si>
  <si>
    <t>BES325</t>
  </si>
  <si>
    <t>BES327</t>
  </si>
  <si>
    <t>SBF148</t>
  </si>
  <si>
    <t>Sağlık Sosyolojisi (FSEÇ)</t>
  </si>
  <si>
    <t>Fakülte Seçmeli</t>
  </si>
  <si>
    <t>Psikoloji</t>
  </si>
  <si>
    <t>III. YARIYIL</t>
  </si>
  <si>
    <t>Erken Çocukluk Döneminde Gelişim ve Destek Programları</t>
  </si>
  <si>
    <t>CGE235</t>
  </si>
  <si>
    <t>Aile Yaşam Döngüsü ve Aile İçi İlişkiler</t>
  </si>
  <si>
    <t>CGE223</t>
  </si>
  <si>
    <t>Seçmeli</t>
  </si>
  <si>
    <t>CGE225</t>
  </si>
  <si>
    <t>V. YARIYIL</t>
  </si>
  <si>
    <t>CGE321</t>
  </si>
  <si>
    <t>Özel Eğitim-I</t>
  </si>
  <si>
    <t>CGE317</t>
  </si>
  <si>
    <t>Adölesan Döneminde Gelişim ve Destek Programları</t>
  </si>
  <si>
    <t>CGE337</t>
  </si>
  <si>
    <t>Davranış Problemleri ve Yönetimi</t>
  </si>
  <si>
    <t>VII. YARIYIL</t>
  </si>
  <si>
    <t>CGE417</t>
  </si>
  <si>
    <t>Sosyal Sorumluluk Projesi</t>
  </si>
  <si>
    <t>CGE421</t>
  </si>
  <si>
    <t>Seminer</t>
  </si>
  <si>
    <t>Bireylerarası İletişimin Dilbilimsel Temelleri</t>
  </si>
  <si>
    <t>Z</t>
  </si>
  <si>
    <t>SBF123</t>
  </si>
  <si>
    <t>Temel Anatomi</t>
  </si>
  <si>
    <t>SBF128</t>
  </si>
  <si>
    <t>Temel Fizyoloji</t>
  </si>
  <si>
    <t>DKT123</t>
  </si>
  <si>
    <t>Söyleyiş Sesbilimi (Fonetik)</t>
  </si>
  <si>
    <t>DKT119</t>
  </si>
  <si>
    <t>TURK101</t>
  </si>
  <si>
    <t>Türk Dili -I </t>
  </si>
  <si>
    <t>ATA101</t>
  </si>
  <si>
    <t>Atatürk İlkeleri İnkılap Tarihi -I</t>
  </si>
  <si>
    <t>ING101</t>
  </si>
  <si>
    <t xml:space="preserve">İngilizce- I </t>
  </si>
  <si>
    <t>RKUL101</t>
  </si>
  <si>
    <t>Üniversite Kültürü I</t>
  </si>
  <si>
    <t>DKT203</t>
  </si>
  <si>
    <t>Dil ve Konuşma Terapistleri için Odyoloji Bilgisi</t>
  </si>
  <si>
    <t>DKT221</t>
  </si>
  <si>
    <t>S</t>
  </si>
  <si>
    <t>DKT213</t>
  </si>
  <si>
    <t>Kognitif Nörobilime Giriş</t>
  </si>
  <si>
    <t>SBF145</t>
  </si>
  <si>
    <t>Biyoistatistik</t>
  </si>
  <si>
    <t>SBF137</t>
  </si>
  <si>
    <t>Sağlık Bilimlerinde Araştırma Yöntemleri</t>
  </si>
  <si>
    <t>DKT209</t>
  </si>
  <si>
    <t>DKT205</t>
  </si>
  <si>
    <t>DKT215</t>
  </si>
  <si>
    <t>Psikodilbilim: Kuramlar, Dil Edinimi ve Gecikmiş Konuşma</t>
  </si>
  <si>
    <t>DKT217</t>
  </si>
  <si>
    <t>Artikülasyon ve Fonolojik Bozukluklar</t>
  </si>
  <si>
    <t>USD201</t>
  </si>
  <si>
    <t>DKT301</t>
  </si>
  <si>
    <t>Nörojenik Edinilmiş Dil Bozuklukları</t>
  </si>
  <si>
    <t>DKT335</t>
  </si>
  <si>
    <t>Çocukluk Çağı Dil Bozuklukları ve Erken Girişim</t>
  </si>
  <si>
    <t>DKT337</t>
  </si>
  <si>
    <t>DKT315</t>
  </si>
  <si>
    <t>Ses Bozuklukları: Değerlendirme ve Terapi</t>
  </si>
  <si>
    <t>DKT313</t>
  </si>
  <si>
    <t>Motor Konuşma Bozuklukları: Dizartri ve Apraksi</t>
  </si>
  <si>
    <t>DKT333</t>
  </si>
  <si>
    <t>DKT329</t>
  </si>
  <si>
    <t>USD301</t>
  </si>
  <si>
    <t>DKT437</t>
  </si>
  <si>
    <t>Mezuniyet Projesi I</t>
  </si>
  <si>
    <t>DKT471</t>
  </si>
  <si>
    <t>İleri Klinik Beceriler ve İnternlik Uygulamaları I</t>
  </si>
  <si>
    <t>DKT481</t>
  </si>
  <si>
    <t>İleri Klinik Uygulama: Ses Bozuklukları</t>
  </si>
  <si>
    <t>DKT483</t>
  </si>
  <si>
    <t>İleri Klinik Uygulama: Sesletim ve Sesbilgisi Bozuklukları</t>
  </si>
  <si>
    <t>DKT487</t>
  </si>
  <si>
    <t>İleri Klinik Uygulama: Akıcılık Bozuklukları</t>
  </si>
  <si>
    <t>DKT489</t>
  </si>
  <si>
    <t>İleri Klinik Uygulama: Gecikmiş Dil ve Konuşma</t>
  </si>
  <si>
    <t>DKT473</t>
  </si>
  <si>
    <t>İleri Klinik Uygulama: Yutma Bozuklukları</t>
  </si>
  <si>
    <t>DKT495</t>
  </si>
  <si>
    <t>İleri Klinik Uygulama: Edinilmiş Dil Bozuklukları</t>
  </si>
  <si>
    <t>USD401</t>
  </si>
  <si>
    <t>EBE101</t>
  </si>
  <si>
    <t>Ebeliğe Giriş</t>
  </si>
  <si>
    <t>Yüzyüze Eğitim/ Uzaktan Eğitim-Online (HİBRİT)</t>
  </si>
  <si>
    <t>EBE107</t>
  </si>
  <si>
    <t>Histoloji-Embriyoloji</t>
  </si>
  <si>
    <t>Atatürk İlkeleri ve İnkılap Tarihi -I</t>
  </si>
  <si>
    <t>İngilizce-I</t>
  </si>
  <si>
    <t>Türk Dili-I</t>
  </si>
  <si>
    <t>SBF126</t>
  </si>
  <si>
    <t>Biyokimya</t>
  </si>
  <si>
    <t>SBF143</t>
  </si>
  <si>
    <t>Uygulamalı Temel Anatomi</t>
  </si>
  <si>
    <t>Zorunlu BSEÇ</t>
  </si>
  <si>
    <t>EBE201</t>
  </si>
  <si>
    <t>Sağlıklı Gebelik ve Ebelik Bakımı</t>
  </si>
  <si>
    <t>EBE203</t>
  </si>
  <si>
    <t>Ebelikte Öğretim</t>
  </si>
  <si>
    <t>EBE205</t>
  </si>
  <si>
    <t>Sağlığın Değerlendirilmesi</t>
  </si>
  <si>
    <t>EBE207</t>
  </si>
  <si>
    <t>İç Hastalıkları ve Bakım</t>
  </si>
  <si>
    <t>SBF202</t>
  </si>
  <si>
    <t>Farmakoloji</t>
  </si>
  <si>
    <t>SBF152</t>
  </si>
  <si>
    <t>Patoloji</t>
  </si>
  <si>
    <t>RPRE104</t>
  </si>
  <si>
    <t>Girişimcilik ve Proje Kültürü</t>
  </si>
  <si>
    <t>EBE237</t>
  </si>
  <si>
    <t>Mesleki İngilizce</t>
  </si>
  <si>
    <t>BSEÇ</t>
  </si>
  <si>
    <t>EBE415</t>
  </si>
  <si>
    <t>Mesleki İletişim</t>
  </si>
  <si>
    <t>EBE315</t>
  </si>
  <si>
    <t>Doğum ve Doğum Sonu Bakım</t>
  </si>
  <si>
    <t>EBE303</t>
  </si>
  <si>
    <t>Yenidoğan Bakımı</t>
  </si>
  <si>
    <t>EBE305</t>
  </si>
  <si>
    <t>Çocuk Sağlığı ve Hastalıkları</t>
  </si>
  <si>
    <t>EBE311</t>
  </si>
  <si>
    <t>Kadın Ruh Sağlığı ve Hastalıklarında Bakım</t>
  </si>
  <si>
    <t>SBF127</t>
  </si>
  <si>
    <t>Enfeksiyon Hastalıkları</t>
  </si>
  <si>
    <t>EBE236</t>
  </si>
  <si>
    <t>Toplumda Kadının Yeri ve Kadına Yönelik Şiddet</t>
  </si>
  <si>
    <t xml:space="preserve">Zorunlu </t>
  </si>
  <si>
    <t>EBE403</t>
  </si>
  <si>
    <t>Sağlıklı ve Riskli Gebelikler ve Ebelik Bakımı</t>
  </si>
  <si>
    <t>EBE404</t>
  </si>
  <si>
    <t>Normal ve Riskli Doğum, Doğum sonu Ebelik Bakımı</t>
  </si>
  <si>
    <t>SAĞLIK BİLİMLERİ FAKÜLTESİ</t>
  </si>
  <si>
    <t>Dersin Kodu</t>
  </si>
  <si>
    <t>HEM403</t>
  </si>
  <si>
    <t>Hemşirelikte Yönetim ve Liderlik</t>
  </si>
  <si>
    <t>SBF151</t>
  </si>
  <si>
    <t>HEM101</t>
  </si>
  <si>
    <t>Sağlıklı Yaşam ve Hemşirelik-I</t>
  </si>
  <si>
    <t>İnsan Fizyoloji-I</t>
  </si>
  <si>
    <t>HEM334</t>
  </si>
  <si>
    <t>Eleştirel Düşünme</t>
  </si>
  <si>
    <t>*</t>
  </si>
  <si>
    <t>İNSAN FİZYOLOJİSİ I</t>
  </si>
  <si>
    <t>ZORUNLU</t>
  </si>
  <si>
    <t>BİYOKİMYA</t>
  </si>
  <si>
    <t>SEÇMELİ</t>
  </si>
  <si>
    <t>UYGULAMALI TEMEL ANATOMİ</t>
  </si>
  <si>
    <t>FTR113</t>
  </si>
  <si>
    <t>FİZYOTERAPİ VE REHABİLİTASYONUN TEMEL İLKELERİ</t>
  </si>
  <si>
    <t>İNGİLİZCE I</t>
  </si>
  <si>
    <t>ATATÜRK İLKE VE İNKILAP TARİHİ I</t>
  </si>
  <si>
    <t>TÜRK DİLİ I</t>
  </si>
  <si>
    <t>ÜNİVERSİTE KÜLTÜRÜ I</t>
  </si>
  <si>
    <t>ÜSEÇ</t>
  </si>
  <si>
    <t>RPSI109</t>
  </si>
  <si>
    <t>POZİTİF PSİKOLOJİ VE İLETİŞİM BİLİMLERİ</t>
  </si>
  <si>
    <t>FTR223</t>
  </si>
  <si>
    <t>TEMEL ÖLÇME VE DEĞERLENDİRME</t>
  </si>
  <si>
    <t>FTR225</t>
  </si>
  <si>
    <t>MANİPULATİF TEDAVİ I</t>
  </si>
  <si>
    <t>FTR227</t>
  </si>
  <si>
    <t>ELEKTROTERAPİ I</t>
  </si>
  <si>
    <t>FTR207</t>
  </si>
  <si>
    <t>ISI, IŞIK, HİDROTERAPİ</t>
  </si>
  <si>
    <t>FTR221</t>
  </si>
  <si>
    <t>HAREKET VE FONKSİYON GELİŞİMİ</t>
  </si>
  <si>
    <t>FTR211</t>
  </si>
  <si>
    <t>DAHİLİ BİLİMLER</t>
  </si>
  <si>
    <t>FTR213</t>
  </si>
  <si>
    <t>NÖROLOJİK BİLİMLER</t>
  </si>
  <si>
    <t>SBF146</t>
  </si>
  <si>
    <t>GENEL BESLENME</t>
  </si>
  <si>
    <t xml:space="preserve">RPRE104 </t>
  </si>
  <si>
    <t>GİRİŞİMCİLİK VE PROJE KÜLTÜRÜ</t>
  </si>
  <si>
    <t>FTR327</t>
  </si>
  <si>
    <t>NÖROFİZYOLOJİK YAKLAŞIMLAR I</t>
  </si>
  <si>
    <t>FTR321</t>
  </si>
  <si>
    <t>ORTOPEDİK REHABİLİTASYON</t>
  </si>
  <si>
    <t>FTR305</t>
  </si>
  <si>
    <t>İŞ VE UĞRAŞI TEDAVİSİ</t>
  </si>
  <si>
    <t>FTR323</t>
  </si>
  <si>
    <t>PEDİATRİK REHABİLİTASYON</t>
  </si>
  <si>
    <t>FTR325</t>
  </si>
  <si>
    <t>PROTEZ VE REHABİLİTASYONU</t>
  </si>
  <si>
    <t>FTR311</t>
  </si>
  <si>
    <t>PULMONER REHABİLİTASYON</t>
  </si>
  <si>
    <t>FTR313</t>
  </si>
  <si>
    <t>KLİNİK BİYOMEKANİ VE KİNEZYOLOJİ I</t>
  </si>
  <si>
    <t>FTR315</t>
  </si>
  <si>
    <t>RADYOLOJİK GÖRÜNTÜLEME YÖNTEMLERİ</t>
  </si>
  <si>
    <t>FARMAKOLOJİ</t>
  </si>
  <si>
    <t>IV. YARIYIL</t>
  </si>
  <si>
    <t>FTR401</t>
  </si>
  <si>
    <t>FİZYOTERAPİDE KLİNİK KARAR VERME</t>
  </si>
  <si>
    <t>SAĞLIK BİLİMLERİNDE ARAŞTIRMA YÖNTEMLERİ VE EPİDEMİYOLOJİ</t>
  </si>
  <si>
    <t>FTR403</t>
  </si>
  <si>
    <t>TEMEL FİZYOTERAPİ REHABİLİTASYONDA KLİNİK ÇALIŞMA</t>
  </si>
  <si>
    <t>YARIYIL SONU YOĞUNLAŞTIRILMIŞ PROGRAM</t>
  </si>
  <si>
    <t xml:space="preserve">FTR405 </t>
  </si>
  <si>
    <t>NÖROLOJİK REHABİLİTASYONDA KLİNİK ÇALIŞMA</t>
  </si>
  <si>
    <t>FTR407</t>
  </si>
  <si>
    <t>PEDİATRİK REHABİLİTASYONDA KLİNİK ÇALIŞMA</t>
  </si>
  <si>
    <t>FTR413</t>
  </si>
  <si>
    <t>GERİATRİK REHABİLİTASYONDA KLİNİK ÇALIŞMA</t>
  </si>
  <si>
    <t>FTR409</t>
  </si>
  <si>
    <t>SPOR REHABİLİTASYONUNDA KLİNİK ÇALIŞMA</t>
  </si>
  <si>
    <t>ISG215</t>
  </si>
  <si>
    <t>SBF125</t>
  </si>
  <si>
    <t>ISG261</t>
  </si>
  <si>
    <t>ISG307</t>
  </si>
  <si>
    <t>ISG313</t>
  </si>
  <si>
    <t>ISG317</t>
  </si>
  <si>
    <t>ISG357</t>
  </si>
  <si>
    <t>ISG365</t>
  </si>
  <si>
    <t>ISG431</t>
  </si>
  <si>
    <t>ISG463</t>
  </si>
  <si>
    <t>ISG465</t>
  </si>
  <si>
    <t>ISG111</t>
  </si>
  <si>
    <t>İş Sağlığı ve Güvenliğine Giriş</t>
  </si>
  <si>
    <t>ISG211</t>
  </si>
  <si>
    <t>Yangın Tehlikesi ve Yangın Güvenliği</t>
  </si>
  <si>
    <t>ISG219</t>
  </si>
  <si>
    <t>Ergonomi</t>
  </si>
  <si>
    <t>ISG263</t>
  </si>
  <si>
    <t>İSG'de Belgeleme ve Kontroller</t>
  </si>
  <si>
    <t>ISG309</t>
  </si>
  <si>
    <t>İş Sağlığı ve Güvenliği Laboratuvarı</t>
  </si>
  <si>
    <t>ISG311</t>
  </si>
  <si>
    <t>Elektrik Tehlikeleri ve İş Güvenliği</t>
  </si>
  <si>
    <t>ISG315</t>
  </si>
  <si>
    <t>Tehlikeli Maddeler, Karayolu Taş. ve ADR</t>
  </si>
  <si>
    <t>ISG425</t>
  </si>
  <si>
    <t>Patlayıcı Ortamlar ve Tehlikeleri</t>
  </si>
  <si>
    <t>ISG435</t>
  </si>
  <si>
    <t>Kişisel Koruyucu Donanımlar</t>
  </si>
  <si>
    <t>ISG437</t>
  </si>
  <si>
    <t>Yüksekte Çalışmalarda İş Güvenliği</t>
  </si>
  <si>
    <t>ODY231</t>
  </si>
  <si>
    <t>Vestibüler Sistem ve Değerlendirme Yöntemleri I</t>
  </si>
  <si>
    <t>ODY203</t>
  </si>
  <si>
    <t>ODY233</t>
  </si>
  <si>
    <t>ODY333</t>
  </si>
  <si>
    <t>Vakalarla Odyolojik ve Vestibüler Değerlendirme</t>
  </si>
  <si>
    <t>ODY307</t>
  </si>
  <si>
    <t>ODY309</t>
  </si>
  <si>
    <t>Vestibüler Sistem Hastalıkları ve Rehabilitasyon</t>
  </si>
  <si>
    <t>ODY313</t>
  </si>
  <si>
    <t>ODY109</t>
  </si>
  <si>
    <t>Odyolojiye Giriş</t>
  </si>
  <si>
    <t>SBF150</t>
  </si>
  <si>
    <t>Matematik</t>
  </si>
  <si>
    <t>İnsan Fizyolojisi  I</t>
  </si>
  <si>
    <t>Türk Dili-I </t>
  </si>
  <si>
    <t>Atatürk İlkeleri ve İnkılap Tarihi - I</t>
  </si>
  <si>
    <t>OPR103</t>
  </si>
  <si>
    <t>Mesleki Oryantasyon</t>
  </si>
  <si>
    <t>Pozitif Psikoloji ve  İletişim Becerileri (ÜSEÇ)</t>
  </si>
  <si>
    <t>Üniversite Kültürü I (ÜSEÇ)</t>
  </si>
  <si>
    <t>OPR201</t>
  </si>
  <si>
    <t>Protez Bilimi I</t>
  </si>
  <si>
    <t>OPR203</t>
  </si>
  <si>
    <t>Ortez Bilimi I</t>
  </si>
  <si>
    <t>OPR215</t>
  </si>
  <si>
    <t>Biyomekanik ve Kinezyoloji I</t>
  </si>
  <si>
    <t>OPR207</t>
  </si>
  <si>
    <t>Üç Boyutlu Tasarım Ve Bilgisayarlı Çizim I</t>
  </si>
  <si>
    <t>OPR209</t>
  </si>
  <si>
    <t>Bilgi Teknolojileri ve Yazılım I</t>
  </si>
  <si>
    <t>OPR211</t>
  </si>
  <si>
    <t>Malzeme Bilimi I</t>
  </si>
  <si>
    <t>OPR213</t>
  </si>
  <si>
    <t>Dahili ve Nörolojik Hastalıklar</t>
  </si>
  <si>
    <t>SBF121</t>
  </si>
  <si>
    <t>İş Sağlığı ve Güvenliği</t>
  </si>
  <si>
    <t>OPR301</t>
  </si>
  <si>
    <t>Protez Bilimi III</t>
  </si>
  <si>
    <t>OPR302</t>
  </si>
  <si>
    <t>Ortez Bilimi III</t>
  </si>
  <si>
    <t>OPR305</t>
  </si>
  <si>
    <t>Elektroteknoloji ve Mikro Denetleyiciler</t>
  </si>
  <si>
    <t>OPR307</t>
  </si>
  <si>
    <t>Biyomalzemeler ve İmplant Uygulamaları</t>
  </si>
  <si>
    <t>OPR313</t>
  </si>
  <si>
    <t>Model Tasarımı I</t>
  </si>
  <si>
    <t>OPR311</t>
  </si>
  <si>
    <t>Yürüyüş Bilimi ve Podoloji</t>
  </si>
  <si>
    <t>Girişimcilik ve Proje Kültürü (ÜSEÇ)</t>
  </si>
  <si>
    <t>OPR315</t>
  </si>
  <si>
    <t>Ortez ve Protez için İstatistik</t>
  </si>
  <si>
    <t>OPR312</t>
  </si>
  <si>
    <t>Travma Psikolojisi ve Psikososyal Rehabilitasyon</t>
  </si>
  <si>
    <t>OPR409</t>
  </si>
  <si>
    <t>Mesleki Uygulama I</t>
  </si>
  <si>
    <t>OPR411</t>
  </si>
  <si>
    <t>Model Tasarımı III</t>
  </si>
  <si>
    <t>OPR413</t>
  </si>
  <si>
    <t>SBF111</t>
  </si>
  <si>
    <t xml:space="preserve">Halk Sağlığı </t>
  </si>
  <si>
    <t>SBF134</t>
  </si>
  <si>
    <t>Mikrobiyoloji</t>
  </si>
  <si>
    <t xml:space="preserve">Pozitif Psikoloji Ve İletişim Becerileri </t>
  </si>
  <si>
    <t>PER201</t>
  </si>
  <si>
    <t>Perfüzyona Giriş</t>
  </si>
  <si>
    <t>PER213</t>
  </si>
  <si>
    <t>Kardiyopulmoner Bypass I</t>
  </si>
  <si>
    <t>PER215</t>
  </si>
  <si>
    <t>Kardiyak Anestezi I</t>
  </si>
  <si>
    <t>PER209</t>
  </si>
  <si>
    <t>Kalp Hastalıkları</t>
  </si>
  <si>
    <t>PER217</t>
  </si>
  <si>
    <t xml:space="preserve">Solunum ve Dolaşım Fizyolojisi  </t>
  </si>
  <si>
    <t>PER211</t>
  </si>
  <si>
    <t xml:space="preserve">Mesleki İngilizce I  </t>
  </si>
  <si>
    <t xml:space="preserve">Enfeksiyon Hastalıkları </t>
  </si>
  <si>
    <t>PER309</t>
  </si>
  <si>
    <t xml:space="preserve">Yetişkin Perfüzyonu </t>
  </si>
  <si>
    <t>PER305</t>
  </si>
  <si>
    <t>Transplantasyonda Perfüzyon</t>
  </si>
  <si>
    <t>PER303</t>
  </si>
  <si>
    <t>Pediatrik Hastalarda Perfüzyon I</t>
  </si>
  <si>
    <t>PER311</t>
  </si>
  <si>
    <t>Ekstrakorporel Dolaşım Teknikleri I</t>
  </si>
  <si>
    <t>PER307</t>
  </si>
  <si>
    <t xml:space="preserve">Hematoloji </t>
  </si>
  <si>
    <t>SBF131</t>
  </si>
  <si>
    <t>İlk Yardım</t>
  </si>
  <si>
    <t>PER401</t>
  </si>
  <si>
    <t>Klinik Uygulama I</t>
  </si>
  <si>
    <t>PER403</t>
  </si>
  <si>
    <t>PER405</t>
  </si>
  <si>
    <t>Tıbbi Etik Ve Hasta Hakları  (ZS)</t>
  </si>
  <si>
    <r>
      <rPr>
        <b/>
        <sz val="11"/>
        <color theme="1"/>
        <rFont val="Calibri"/>
        <family val="2"/>
        <charset val="162"/>
        <scheme val="minor"/>
      </rPr>
      <t>Yüzyüze/ Uzaktan Eğitim/Online (HİBRİT):</t>
    </r>
    <r>
      <rPr>
        <sz val="11"/>
        <color theme="1"/>
        <rFont val="Calibri"/>
        <family val="2"/>
        <charset val="162"/>
        <scheme val="minor"/>
      </rPr>
      <t xml:space="preserve"> % 58                               </t>
    </r>
    <r>
      <rPr>
        <b/>
        <sz val="11"/>
        <color theme="1"/>
        <rFont val="Calibri"/>
        <family val="2"/>
        <charset val="162"/>
        <scheme val="minor"/>
      </rPr>
      <t xml:space="preserve"> %100 Uzaktan Eğitim-Online: </t>
    </r>
    <r>
      <rPr>
        <sz val="11"/>
        <color theme="1"/>
        <rFont val="Calibri"/>
        <family val="2"/>
        <charset val="162"/>
        <scheme val="minor"/>
      </rPr>
      <t>% 42</t>
    </r>
  </si>
  <si>
    <t>SAĞLIK YÖNETİMİ BÖLÜMÜ</t>
  </si>
  <si>
    <t>SAY101</t>
  </si>
  <si>
    <t>Genel İşletme*</t>
  </si>
  <si>
    <t>SAY113</t>
  </si>
  <si>
    <t>Mikro İktisat*</t>
  </si>
  <si>
    <t>SBF138</t>
  </si>
  <si>
    <t>Temel Sağlık Bilgisi ve Tıbbi Terminoloji*</t>
  </si>
  <si>
    <t>SAY109</t>
  </si>
  <si>
    <t>Genel Muhasebe-I*</t>
  </si>
  <si>
    <t>SAY227</t>
  </si>
  <si>
    <t>Sağlık Hizmetleri Yönetimi**</t>
  </si>
  <si>
    <t>SAY215</t>
  </si>
  <si>
    <t>Mesleki İngilizce-I*</t>
  </si>
  <si>
    <t>SAY331</t>
  </si>
  <si>
    <t>Sağlık Politikası ve Planlaması*</t>
  </si>
  <si>
    <t>SAY309</t>
  </si>
  <si>
    <t>Sağlık Kurumlarında Maliyet Muhasebesi I*</t>
  </si>
  <si>
    <t>SAY311</t>
  </si>
  <si>
    <t>Sağlık Sigortacılığı ve Aktüerya*</t>
  </si>
  <si>
    <t>SAY313</t>
  </si>
  <si>
    <t>Sağlık Kurumlarında Kantitatif Yönetim (S)*</t>
  </si>
  <si>
    <t>SAY315</t>
  </si>
  <si>
    <t>Sağlık Kurumlarında Tesis Yönetimi (S)*</t>
  </si>
  <si>
    <t>SAY443</t>
  </si>
  <si>
    <t>Sağlık Ekonomisi*</t>
  </si>
  <si>
    <t>SAY439</t>
  </si>
  <si>
    <t>Sağlık Kurumlarında Stratejik Yönetim*</t>
  </si>
  <si>
    <t>Sağlık Sosyolojisi*</t>
  </si>
  <si>
    <t>SAY413</t>
  </si>
  <si>
    <t>Sağlık Turizmi (S)*</t>
  </si>
  <si>
    <t>SAY433</t>
  </si>
  <si>
    <t>Sağlık Bilişimi ve Teknolojileri (S)*</t>
  </si>
  <si>
    <t>SAY423</t>
  </si>
  <si>
    <t>Sağlıkta Halkla İlişkiler (S)*</t>
  </si>
  <si>
    <t>2020-21 EĞİTİM VE ÖĞRETİM YILI GÜZ DÖNEMİ 
SAĞLIK BİLİMLERİ FAKÜLTESİ
SOSYAL HİZMET BÖLÜMÜ DERS LİSTESİ</t>
  </si>
  <si>
    <t>Atatürk İlkeleri ve İnkılap Tarihi-I</t>
  </si>
  <si>
    <t>Üniversite Kültürü-I</t>
  </si>
  <si>
    <t>RPSII109</t>
  </si>
  <si>
    <t xml:space="preserve">Pozitif Psikoloji ve İletişim Beverileri (S) </t>
  </si>
  <si>
    <t>SOH141</t>
  </si>
  <si>
    <t xml:space="preserve">Sosyal Hizmete Giriş </t>
  </si>
  <si>
    <t>SOH143</t>
  </si>
  <si>
    <t>Sosyal Hizmette Halkla İlişkiler ve İletişim (S)</t>
  </si>
  <si>
    <t>FEL109</t>
  </si>
  <si>
    <t xml:space="preserve">Felsefeye Giriş </t>
  </si>
  <si>
    <t>SBF112</t>
  </si>
  <si>
    <t xml:space="preserve">Hukuka Giriş </t>
  </si>
  <si>
    <t>TOPLAM DERS SAYISI:10</t>
  </si>
  <si>
    <t>%100 Uzaktan Eğitim-Online Ders Sayısı:5                         % 50      
Yüzyüze Eğitim / Uzaktan Eğitim-Online (HİBRİT) Ders sayısı:  5    % 50</t>
  </si>
  <si>
    <t>SOH205</t>
  </si>
  <si>
    <t>Sosyal Hizmet Kuramları-I</t>
  </si>
  <si>
    <t>SOH249</t>
  </si>
  <si>
    <t>Sosyal Psikoloji</t>
  </si>
  <si>
    <t>SOH251</t>
  </si>
  <si>
    <t>Çocuk Suçluluğu ve Sosyal Hizmet (S)</t>
  </si>
  <si>
    <t xml:space="preserve">Seçmeli </t>
  </si>
  <si>
    <t>RPRG104</t>
  </si>
  <si>
    <t xml:space="preserve">Girişimcilik ve Proje Kültürü (S) </t>
  </si>
  <si>
    <t>SOH253</t>
  </si>
  <si>
    <t>Yoksulluk ve Sosyal Hizmet (S)</t>
  </si>
  <si>
    <t>SOH241</t>
  </si>
  <si>
    <t>İnsan Davranışı ve Sosyal Çevre-I</t>
  </si>
  <si>
    <t>SOH243</t>
  </si>
  <si>
    <t xml:space="preserve">Sosyal Hizmet Ortamlarında İnceleme Gözlem </t>
  </si>
  <si>
    <t>SOH207</t>
  </si>
  <si>
    <t>Sosyal Hizmette Görüşme İlke ve Teknikleri (S)</t>
  </si>
  <si>
    <t>TOPLAM DERS SAYISI:8</t>
  </si>
  <si>
    <t>%100 Uzaktan Eğitim-Online Ders Sayısı:4              %    50          
Yüzyüze Eğitim / Uzaktan Eğitim-Online (HİBRİT) Ders sayısı:4       % 50</t>
  </si>
  <si>
    <t>SOH307</t>
  </si>
  <si>
    <t xml:space="preserve">Aile ve Çocuklarla Sosyal Hizmet </t>
  </si>
  <si>
    <t>Biyoistatistik (S)</t>
  </si>
  <si>
    <t>SOH355</t>
  </si>
  <si>
    <t>Sosyal Güvenlik (S)</t>
  </si>
  <si>
    <t>SOH331</t>
  </si>
  <si>
    <t xml:space="preserve">Kamu Yönetimi ve Sosyal Hizmet </t>
  </si>
  <si>
    <t>SOH319</t>
  </si>
  <si>
    <t>Sosyal Hizmet Kuruluşlarında Uygulama</t>
  </si>
  <si>
    <t>Alan Uygulaması</t>
  </si>
  <si>
    <t>SOH305</t>
  </si>
  <si>
    <t>İnsan Hakları ve Sosyal Hizmet (S)</t>
  </si>
  <si>
    <t>SOH349</t>
  </si>
  <si>
    <t>Maneviyat ve Sosyal Hizmet (S)</t>
  </si>
  <si>
    <t>TOPLAM DERS SAYISI:7</t>
  </si>
  <si>
    <t>%100 Uzaktan Eğitim-Online Ders Sayısı:  3        %  42.9            
Yüzyüze Eğitim / Uzaktan Eğitim-Online (HİBRİT) Ders sayısı:4      % 57.1</t>
  </si>
  <si>
    <t>SOH403</t>
  </si>
  <si>
    <t>Adli Sosyal Hizmet</t>
  </si>
  <si>
    <t>SOH461</t>
  </si>
  <si>
    <t>Mezuniyet Projesi-I</t>
  </si>
  <si>
    <t>SOH463</t>
  </si>
  <si>
    <t>Sosyal Hizmet Literatür Okumaları - IV (S)</t>
  </si>
  <si>
    <t>SOH401</t>
  </si>
  <si>
    <t xml:space="preserve">Sosyal Hizmette Krize Müdahale </t>
  </si>
  <si>
    <t>SOH405</t>
  </si>
  <si>
    <t xml:space="preserve">Yaşlılarla Sosyal Hizmet </t>
  </si>
  <si>
    <t>SOH407</t>
  </si>
  <si>
    <t xml:space="preserve">Tıbbi ve Psikiyatrik Sosyal Hizmet </t>
  </si>
  <si>
    <t>SOH441</t>
  </si>
  <si>
    <t>Farklılık, Ayrımcılık ve Sosyal Hizmet (S)</t>
  </si>
  <si>
    <t>SOH443</t>
  </si>
  <si>
    <t>Sosyal Hizmette Vaka Tartışmaları (S)</t>
  </si>
  <si>
    <t>%100 Uzaktan Eğitim-Online Ders Sayısı:  3        %     37.5        
Yüzyüze Eğitim / Uzaktan Eğitim-Online (HİBRİT) Ders sayısı:5      %  62.5</t>
  </si>
  <si>
    <t>Tüm Sınıfların Toplam Ders Sayısı</t>
  </si>
  <si>
    <t xml:space="preserve">%100 Uzaktan Eğitim-Online Ders Sayısı: </t>
  </si>
  <si>
    <t>45.5%</t>
  </si>
  <si>
    <t>Yüzyüze Eğitim / Uzaktan Eğitim-Online (HİBRİT) Ders sayısı:</t>
  </si>
  <si>
    <t>54.5%</t>
  </si>
  <si>
    <t>HEMŞİRELİK BÖLÜMÜ</t>
  </si>
  <si>
    <t>Pozitif Psikoloji ve İletişim Becerileri</t>
  </si>
  <si>
    <t>Zorunlu ÜSEÇ</t>
  </si>
  <si>
    <t>SBF113</t>
  </si>
  <si>
    <t>Etkili Konuşma ve Diksiyon</t>
  </si>
  <si>
    <t>Zorunlu ASEÇ</t>
  </si>
  <si>
    <t>HEM203</t>
  </si>
  <si>
    <t>Hemşirelikte İletişim</t>
  </si>
  <si>
    <t>İlk Yardım ve Acil Bakım</t>
  </si>
  <si>
    <t>ODYOLOJİ BÖLÜMÜ</t>
  </si>
  <si>
    <t>SBF142</t>
  </si>
  <si>
    <t>Biyofizik</t>
  </si>
  <si>
    <t>ODY115</t>
  </si>
  <si>
    <t xml:space="preserve">Çocuk Gelişimi ve İşitme Engeli </t>
  </si>
  <si>
    <t xml:space="preserve">Temel  Anatomi </t>
  </si>
  <si>
    <t xml:space="preserve">Temel Genetik </t>
  </si>
  <si>
    <t xml:space="preserve">Odyolojik Değerlendirme Yöntemleri - II </t>
  </si>
  <si>
    <t xml:space="preserve">Pediatrik Odyoloji </t>
  </si>
  <si>
    <t>ODY235</t>
  </si>
  <si>
    <t xml:space="preserve">Enstrumantasyon ve Kalibrasyon </t>
  </si>
  <si>
    <t xml:space="preserve">Girişimcilik ve Proje Kültürü </t>
  </si>
  <si>
    <t>ODY239</t>
  </si>
  <si>
    <t xml:space="preserve">Dil ve Konuşma Bilimi </t>
  </si>
  <si>
    <t>ODY204</t>
  </si>
  <si>
    <t>Akustik ve Fonetik Prensipler</t>
  </si>
  <si>
    <t>ODY200</t>
  </si>
  <si>
    <t>Endüstriyel Odyoloji</t>
  </si>
  <si>
    <t>ODY305</t>
  </si>
  <si>
    <t>Merkezi İşitsel İşlemleme Bozuklukları</t>
  </si>
  <si>
    <t xml:space="preserve">İşitme Cihazı Seçim ve Uygulama Prensipleri  </t>
  </si>
  <si>
    <t xml:space="preserve">Türk İşaret Dili-I </t>
  </si>
  <si>
    <t>ODY311</t>
  </si>
  <si>
    <t>İşitsel Rehabilitasyonun Temel Prensipleri</t>
  </si>
  <si>
    <t>ODY317</t>
  </si>
  <si>
    <t>Engelli Hakları</t>
  </si>
  <si>
    <t>ODY319</t>
  </si>
  <si>
    <t>Odyologlar için Radyoloji Bilgisi</t>
  </si>
  <si>
    <t>ODY421</t>
  </si>
  <si>
    <t>Klinik Çalışma-I</t>
  </si>
  <si>
    <t xml:space="preserve"> (Yarıyıl Sonunda Yoğunlaştırılmış Olarak)</t>
  </si>
  <si>
    <t>ODY427</t>
  </si>
  <si>
    <t>ODY401</t>
  </si>
  <si>
    <t>Odyologlar için Yaratıcılık Becerileri</t>
  </si>
  <si>
    <t xml:space="preserve">DKT113 </t>
  </si>
  <si>
    <t>İletişim,Dil ve Konuşma Bozukluklarına Genel Bakış</t>
  </si>
  <si>
    <t>Uygulamalı Davranış Analizi - Bölüm Seçmeli (1)</t>
  </si>
  <si>
    <t>Dil ve Konuşma Terapistleri için Çocuk Sağlığı ve Nörolojisi - Bölüm Seçmeli (2)</t>
  </si>
  <si>
    <t>Kulak Burun Boğaz Hastalıkları-Ağız-Yüz Anomalileri - Bölüm Seçmeli (2)</t>
  </si>
  <si>
    <t>Akıcılık Bozuklukları II - Bölüm Seçmeli (5)</t>
  </si>
  <si>
    <t>DKT321</t>
  </si>
  <si>
    <t xml:space="preserve">İşitme Yetersizliklerinde Konuşma Terapisi ve Rehabilitasyon -Bölüm Seçmeli (6) </t>
  </si>
  <si>
    <t>DKT339</t>
  </si>
  <si>
    <t>Dil ve Biliş -Bölüm Seçmeli (6)</t>
  </si>
  <si>
    <t>Dil ve Konuşma Terapisinde Elektrofizyoloji ve Elektroterapi Teknikleri - Bölüm Seçmeli (7)</t>
  </si>
  <si>
    <t>Dil ve Konuşma Terapisinde Kanıta Dayalı Uygulamalara Genel Bakış Bölüm Seçmeli (7)</t>
  </si>
  <si>
    <t>Mesleki İngilizce III Üniversite Seçmeli (3)</t>
  </si>
  <si>
    <t>Öğrenciler 5'er kişilik gruplar halinde 16 gruba bölünerek intörnlük yürütülecektir.(ALAN UYGULAMASI)</t>
  </si>
  <si>
    <t>Mesleki İngilizce V Üniversite Seçmeli (3)</t>
  </si>
  <si>
    <t xml:space="preserve">TURK101 </t>
  </si>
  <si>
    <t>Türk Dili I</t>
  </si>
  <si>
    <t xml:space="preserve">ATA101 </t>
  </si>
  <si>
    <t xml:space="preserve">BES155 </t>
  </si>
  <si>
    <t>Üniversite Kültürü-I (ÜSEÇ)</t>
  </si>
  <si>
    <t xml:space="preserve"> %44 Online / % 46 Hibrit eğitim verilecektir.</t>
  </si>
  <si>
    <t xml:space="preserve">BES263  </t>
  </si>
  <si>
    <t>Beslenme Ekolojisi</t>
  </si>
  <si>
    <t xml:space="preserve"> % 65 Online / % 35 Hibrit eğitim verilecektir.</t>
  </si>
  <si>
    <t xml:space="preserve">BES363 </t>
  </si>
  <si>
    <t>Yeme Bozukluklarında Diyet Tedavisi</t>
  </si>
  <si>
    <t>BES417</t>
  </si>
  <si>
    <t>Beslenme ve Diyetetik Alan Uygulaması I</t>
  </si>
  <si>
    <t>BES419</t>
  </si>
  <si>
    <t>Seminer I</t>
  </si>
  <si>
    <t>BES421</t>
  </si>
  <si>
    <t>Uygulamalı Alan Araştırması I</t>
  </si>
  <si>
    <t xml:space="preserve"> %100 Online eğitim verilecektir.</t>
  </si>
  <si>
    <t xml:space="preserve">SAĞLIK BİLİMLERİ  FAKÜLTESİ </t>
  </si>
  <si>
    <t>ILK102</t>
  </si>
  <si>
    <t>İlkyardım</t>
  </si>
  <si>
    <t>ERG125</t>
  </si>
  <si>
    <t>Ergoterapiye Giriş</t>
  </si>
  <si>
    <t>ERG107</t>
  </si>
  <si>
    <t xml:space="preserve">Büyüme ve Gelişme </t>
  </si>
  <si>
    <t>ERG113</t>
  </si>
  <si>
    <t>Sağlık Politikaları</t>
  </si>
  <si>
    <t>Pediatride Ergoterapi</t>
  </si>
  <si>
    <t>ERG239</t>
  </si>
  <si>
    <t>Günlük Yaşam Aktiviteleri</t>
  </si>
  <si>
    <t>ERG253</t>
  </si>
  <si>
    <t>Ergoterapide İletişim Ve Görüşme Teknikleri</t>
  </si>
  <si>
    <t>SBF251</t>
  </si>
  <si>
    <t>Psikopatoloji</t>
  </si>
  <si>
    <t>SBF253</t>
  </si>
  <si>
    <t xml:space="preserve">Nöroanatomi  </t>
  </si>
  <si>
    <t>ERG233</t>
  </si>
  <si>
    <t>Hareket Analizi ve Biyomekanik</t>
  </si>
  <si>
    <t>ERG 255</t>
  </si>
  <si>
    <t xml:space="preserve">Görme Engellilerde Ergoterapi  </t>
  </si>
  <si>
    <t>ERG257</t>
  </si>
  <si>
    <t xml:space="preserve">Ergoterapide Stresle Başa Çıkma Yöntemleri  </t>
  </si>
  <si>
    <t>ERG369</t>
  </si>
  <si>
    <t>Toplum Temelli Rehabilitasyon</t>
  </si>
  <si>
    <t>ERG353</t>
  </si>
  <si>
    <t>Nörolojik Bozukluklarda Ergoterapi</t>
  </si>
  <si>
    <t>ERG413</t>
  </si>
  <si>
    <t>Kardiyak Rehabilitasyonda Ergoterapi</t>
  </si>
  <si>
    <t>ERG311</t>
  </si>
  <si>
    <t>Koruyucu Ergoterapi ve Çevresel Düzenlemeler</t>
  </si>
  <si>
    <t>ERG361</t>
  </si>
  <si>
    <t>Yardımcı Cihaz (Ortez ve Protez) Uygul.</t>
  </si>
  <si>
    <t>Ergoterapide Yardımcı Teknolojiler</t>
  </si>
  <si>
    <t>ERG337</t>
  </si>
  <si>
    <t>Rehabilitasyonda İnterdisipliner Yaklaşım</t>
  </si>
  <si>
    <t>ERG365</t>
  </si>
  <si>
    <t>Klinik Eğitim-I</t>
  </si>
  <si>
    <t>Ergoterapist ve Okul Danışmanlığı</t>
  </si>
  <si>
    <t>Klinik Uygulama III</t>
  </si>
  <si>
    <t>ERG423</t>
  </si>
  <si>
    <t>Biblioterapi</t>
  </si>
  <si>
    <t>SBF115</t>
  </si>
  <si>
    <t>Biyoistatistik Uygulamaları</t>
  </si>
  <si>
    <t>ERG437</t>
  </si>
  <si>
    <t>Kanıta Dayalı Ergoterapi Uygulamaları</t>
  </si>
  <si>
    <t>ERG335</t>
  </si>
  <si>
    <t>Özel Gereksinimli Çocuk Ve Bağımsız Yaşam</t>
  </si>
  <si>
    <r>
      <rPr>
        <b/>
        <sz val="11"/>
        <color theme="1"/>
        <rFont val="Calibri"/>
        <family val="2"/>
        <charset val="162"/>
        <scheme val="minor"/>
      </rPr>
      <t xml:space="preserve">EBE 403 kodlu Sağlıklı ve Riskli Gebelikler ve Ebelik Bakımı ile EBE 404 kodlu Normal ve Riskli Doğum, Doğum sonu Ebelik Bakımı derslerinin klinik uygulaması yapılacaktır. İl Sağlık Müdürlüğü ile görüşülmüş olup intörn öğrencilerimizin klinik uygulamalarını yapabilmeleri için sağlanan koşullar ve verilecek olan kontenjanlar kullanılacaktır.  </t>
    </r>
    <r>
      <rPr>
        <sz val="11"/>
        <color theme="1"/>
        <rFont val="Calibri"/>
        <family val="2"/>
        <charset val="162"/>
        <scheme val="minor"/>
      </rPr>
      <t xml:space="preserve">
(HİBRİT) : %20    %100 Uzaktan Eğitim- Online: %80</t>
    </r>
  </si>
  <si>
    <t>ÇOCUK GELİŞİMİ BÖLÜMÜ</t>
  </si>
  <si>
    <t>DİL VE KONUŞMA TERAPİSİ BÖLÜMÜ</t>
  </si>
  <si>
    <t>SAĞLIK BİLİMLERİ  FAKÜLTESİ -</t>
  </si>
  <si>
    <t>EBELİK BÖLÜMÜ</t>
  </si>
  <si>
    <t>FİZYOTERAPİ VE REHABİLİTASYON BÖLÜMÜ</t>
  </si>
  <si>
    <t>ORTEZ VE PROTEZ BÖLÜMÜ</t>
  </si>
  <si>
    <t>PERFÜZYON BÖLÜMÜ</t>
  </si>
  <si>
    <t>SOSYAL HİZMET BÖLÜMÜ</t>
  </si>
  <si>
    <t>ERGOTERAPİ BÖLÜMÜ</t>
  </si>
  <si>
    <t>Yüzyüze Eğitim/Uzaktan Eğitim-Online (HİBRİT) : %29                    %100 Uzaktan Eğitim- Online: %71</t>
  </si>
  <si>
    <r>
      <t xml:space="preserve">Odyoloji laboratuvarında yapılması planan uygulama derslerinin, öğrenciler ile yüzyüze yapılması, laboratuvarın havalandırma teknik alt yapısı nedeniyle uygun olmadığı; en azından taşınabilecek cihazların Güney Yerleşke A Blok 1.katta bulunan sınıflara yerleştirilmesi gerektiği ve aynı zamanda 1.kattaki dersliklere ders </t>
    </r>
    <r>
      <rPr>
        <u/>
        <sz val="11"/>
        <rFont val="Calibri"/>
        <family val="2"/>
        <charset val="162"/>
        <scheme val="minor"/>
      </rPr>
      <t xml:space="preserve">yazılmaması </t>
    </r>
    <r>
      <rPr>
        <sz val="11"/>
        <rFont val="Calibri"/>
        <family val="2"/>
        <charset val="162"/>
        <scheme val="minor"/>
      </rPr>
      <t>konusunda desteğinizi arz ederiz . dşc</t>
    </r>
  </si>
  <si>
    <t xml:space="preserve">Şartlar uygun olursa Alan uygulaması </t>
  </si>
  <si>
    <t>HEM211*</t>
  </si>
  <si>
    <t>Sağlıklı Yaşam Süreci ve Hemşirelik*</t>
  </si>
  <si>
    <t>HEM323*</t>
  </si>
  <si>
    <t>Sağlık Durumunda Bozulma ve Bakım II*</t>
  </si>
  <si>
    <t>HEM325*</t>
  </si>
  <si>
    <t>Sağlık Durumunda Bozulma ve Bakım III*</t>
  </si>
  <si>
    <t>HEM405*</t>
  </si>
  <si>
    <t>Sağlık Durumunda Bozulma ve Bakım VI*</t>
  </si>
  <si>
    <t>HEM410*</t>
  </si>
  <si>
    <t>Sağlık Durumunda Bozulma ve Bakım VII*</t>
  </si>
  <si>
    <t>HEM333</t>
  </si>
  <si>
    <t>Sağlıkta Kalite Standartları ve Hasta Güvenliği</t>
  </si>
  <si>
    <t>Yüzyüze Eğitim/ Uzaktan Eğitim-Online (HİBRİT): %32                      %100 Uzaktan Eğitim- Online: %68</t>
  </si>
  <si>
    <t>* Uygulamalı derslerin teorik kısımları Güz döneminde uzaktan verilecek olup uygulama kısımları Bahar döneminde yaptırılacaktır.</t>
  </si>
  <si>
    <r>
      <rPr>
        <b/>
        <sz val="11"/>
        <rFont val="Calibri"/>
        <family val="2"/>
        <charset val="162"/>
        <scheme val="minor"/>
      </rPr>
      <t>Yüzyüze/ Uzaktan Eğitim/Online (HİBRİT):</t>
    </r>
    <r>
      <rPr>
        <sz val="11"/>
        <rFont val="Calibri"/>
        <family val="2"/>
        <charset val="162"/>
        <scheme val="minor"/>
      </rPr>
      <t xml:space="preserve"> % 58                               </t>
    </r>
    <r>
      <rPr>
        <b/>
        <sz val="11"/>
        <rFont val="Calibri"/>
        <family val="2"/>
        <charset val="162"/>
        <scheme val="minor"/>
      </rPr>
      <t xml:space="preserve"> %100 Uzaktan Eğitim-Online: </t>
    </r>
    <r>
      <rPr>
        <sz val="11"/>
        <rFont val="Calibri"/>
        <family val="2"/>
        <charset val="162"/>
        <scheme val="minor"/>
      </rPr>
      <t>% 42</t>
    </r>
  </si>
  <si>
    <t>İŞ SAĞLIĞI VE GÜVENLİĞİ BÖLÜMÜ</t>
  </si>
  <si>
    <t>Pozitif Psikoloji ve İletişim Becerileri (S)</t>
  </si>
  <si>
    <t>Girişimcilik ve Proje Kültürü (S)</t>
  </si>
  <si>
    <t>SAY223</t>
  </si>
  <si>
    <t>Bilim ve Felsefe Tarihi (S)</t>
  </si>
  <si>
    <t>SAY225</t>
  </si>
  <si>
    <t>Sağlık Kurumlarında İnsan Kaynakları Yönetimi</t>
  </si>
  <si>
    <t>İş Sağlığı ve Güvenliği (S)</t>
  </si>
  <si>
    <t>SAY327</t>
  </si>
  <si>
    <t>Sağlık Kurumlarında Pazarlama</t>
  </si>
  <si>
    <t>SAY437</t>
  </si>
  <si>
    <t>Sağlık Yönetiminde Etik (S)</t>
  </si>
  <si>
    <t>CGE101</t>
  </si>
  <si>
    <t>Çocuk Gelişimine Giriş</t>
  </si>
  <si>
    <t>Yüzyüze Eğitim/ Uzaktan Eğitim (HİBRİT)</t>
  </si>
  <si>
    <r>
      <t xml:space="preserve"> </t>
    </r>
    <r>
      <rPr>
        <b/>
        <sz val="11"/>
        <color theme="1"/>
        <rFont val="Times New Roman"/>
        <family val="1"/>
        <charset val="162"/>
      </rPr>
      <t>CGE213</t>
    </r>
  </si>
  <si>
    <t>CGE233</t>
  </si>
  <si>
    <t>BES254</t>
  </si>
  <si>
    <t>Anne ve Çocuk Beslenmesi</t>
  </si>
  <si>
    <t xml:space="preserve">Oyun ve Oyun Materyalleri </t>
  </si>
  <si>
    <r>
      <t xml:space="preserve">CGE223, CGE225 ve CGE229 seçmeli havuzunda yer almakla beraber, ilgili derslerden </t>
    </r>
    <r>
      <rPr>
        <b/>
        <sz val="11"/>
        <rFont val="Calibri"/>
        <family val="2"/>
        <charset val="162"/>
        <scheme val="minor"/>
      </rPr>
      <t>ikisi</t>
    </r>
    <r>
      <rPr>
        <sz val="11"/>
        <rFont val="Calibri"/>
        <family val="2"/>
        <charset val="162"/>
        <scheme val="minor"/>
      </rPr>
      <t xml:space="preserve"> öğrenci tarafından seçilecektir.</t>
    </r>
  </si>
  <si>
    <t xml:space="preserve">Dil Gelişimi </t>
  </si>
  <si>
    <t xml:space="preserve">CGE229 </t>
  </si>
  <si>
    <t xml:space="preserve">Türk Toplumunda ve Farklı Kültürlerde Çocuk </t>
  </si>
  <si>
    <t>CGE313</t>
  </si>
  <si>
    <t>Çocuk Gelişimi Alan Uygulaması I</t>
  </si>
  <si>
    <t>CGE319</t>
  </si>
  <si>
    <t>Erken Müdahale</t>
  </si>
  <si>
    <t>CGE204</t>
  </si>
  <si>
    <t xml:space="preserve">Çocuk ve İletişim </t>
  </si>
  <si>
    <r>
      <t xml:space="preserve">CGE204 ve CGE329 seçmeli havuzunda yer almakla beraber, ilgili derslerden </t>
    </r>
    <r>
      <rPr>
        <b/>
        <sz val="11"/>
        <rFont val="Calibri"/>
        <family val="2"/>
        <charset val="162"/>
        <scheme val="minor"/>
      </rPr>
      <t>biri</t>
    </r>
    <r>
      <rPr>
        <sz val="11"/>
        <rFont val="Calibri"/>
        <family val="2"/>
        <charset val="162"/>
        <scheme val="minor"/>
      </rPr>
      <t xml:space="preserve"> öğrenci tarafından seçilecektir.</t>
    </r>
  </si>
  <si>
    <t>CGE329</t>
  </si>
  <si>
    <t xml:space="preserve">Öğrenme Ve Öğretme Teknikleri </t>
  </si>
  <si>
    <t>CGE409</t>
  </si>
  <si>
    <t>Çocuk Gelişimi Alan Uygulaması-III</t>
  </si>
  <si>
    <t>CGE419</t>
  </si>
  <si>
    <t>Aile Danışmanlığı ve Eğitimi</t>
  </si>
  <si>
    <t>CGE344</t>
  </si>
  <si>
    <t xml:space="preserve">Akran İlişkileri ve Zorbalık </t>
  </si>
  <si>
    <r>
      <t xml:space="preserve">CGE344,  CGE415 ve CGE436 seçmeli havuzunda yer almakla beraber, ilgili derslerden </t>
    </r>
    <r>
      <rPr>
        <b/>
        <sz val="11"/>
        <rFont val="Calibri"/>
        <family val="2"/>
        <charset val="162"/>
        <scheme val="minor"/>
      </rPr>
      <t>ikisi</t>
    </r>
    <r>
      <rPr>
        <sz val="11"/>
        <rFont val="Calibri"/>
        <family val="2"/>
        <charset val="162"/>
        <scheme val="minor"/>
      </rPr>
      <t xml:space="preserve"> öğrenci tarafından seçilecektir.</t>
    </r>
  </si>
  <si>
    <t>CGE415</t>
  </si>
  <si>
    <t>Rehberlik ve Psikolojik Danışmanlık</t>
  </si>
  <si>
    <t>CGE436</t>
  </si>
  <si>
    <t xml:space="preserve">İşitme Engeli </t>
  </si>
  <si>
    <t>Yüzyüze Eğitim/ Uzaktan Eğitim (HİBRİT): % 51,72                %100 Uzaktan Eğitim: %48,28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</si>
</sst>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charset val="162"/>
      <scheme val="minor"/>
    </font>
    <font>
      <b/>
      <sz val="11"/>
      <color rgb="FF000000"/>
      <name val="Times New Roman"/>
      <family val="1"/>
      <charset val="162"/>
    </font>
    <font>
      <sz val="11"/>
      <color rgb="FF000000"/>
      <name val="Times New Roman"/>
      <family val="1"/>
      <charset val="162"/>
    </font>
    <font>
      <b/>
      <sz val="11"/>
      <color theme="1"/>
      <name val="Times New Roman"/>
      <family val="1"/>
      <charset val="162"/>
    </font>
    <font>
      <b/>
      <sz val="11"/>
      <color theme="1"/>
      <name val="Calibri"/>
      <family val="2"/>
      <charset val="162"/>
      <scheme val="minor"/>
    </font>
    <font>
      <sz val="11"/>
      <color rgb="FFFF0000"/>
      <name val="Calibri"/>
      <family val="2"/>
      <charset val="162"/>
      <scheme val="minor"/>
    </font>
    <font>
      <b/>
      <sz val="11"/>
      <name val="Times New Roman"/>
      <family val="1"/>
      <charset val="162"/>
    </font>
    <font>
      <b/>
      <sz val="12"/>
      <color rgb="FF000000"/>
      <name val="Times New Roman"/>
      <family val="1"/>
      <charset val="162"/>
    </font>
    <font>
      <sz val="10"/>
      <name val="Arial"/>
      <family val="2"/>
      <charset val="162"/>
    </font>
    <font>
      <sz val="11"/>
      <name val="Calibri"/>
      <family val="2"/>
      <charset val="162"/>
      <scheme val="minor"/>
    </font>
    <font>
      <sz val="10"/>
      <name val="Calibri"/>
      <family val="2"/>
      <charset val="162"/>
      <scheme val="minor"/>
    </font>
    <font>
      <sz val="11"/>
      <color theme="5" tint="0.79998168889431442"/>
      <name val="Calibri"/>
      <family val="2"/>
      <charset val="162"/>
      <scheme val="minor"/>
    </font>
    <font>
      <sz val="11"/>
      <color rgb="FF000000"/>
      <name val="Calibri"/>
      <family val="2"/>
      <charset val="162"/>
      <scheme val="minor"/>
    </font>
    <font>
      <sz val="11"/>
      <color rgb="FF000000"/>
      <name val="Calibri "/>
      <charset val="162"/>
    </font>
    <font>
      <b/>
      <sz val="11"/>
      <color rgb="FF000000"/>
      <name val="Calibri "/>
      <charset val="162"/>
    </font>
    <font>
      <sz val="11"/>
      <name val="Calibri "/>
      <charset val="162"/>
    </font>
    <font>
      <sz val="9"/>
      <name val="Calibri "/>
      <charset val="162"/>
    </font>
    <font>
      <sz val="11"/>
      <color theme="1"/>
      <name val="Calibri "/>
      <charset val="162"/>
    </font>
    <font>
      <b/>
      <sz val="11"/>
      <color theme="1"/>
      <name val="Calibri "/>
      <charset val="162"/>
    </font>
    <font>
      <b/>
      <sz val="11"/>
      <color rgb="FF000000"/>
      <name val="Calibri"/>
      <family val="2"/>
      <charset val="162"/>
      <scheme val="minor"/>
    </font>
    <font>
      <b/>
      <sz val="11"/>
      <color theme="3"/>
      <name val="Times New Roman"/>
      <family val="1"/>
      <charset val="162"/>
    </font>
    <font>
      <sz val="11"/>
      <name val="Times New Roman"/>
      <family val="1"/>
      <charset val="162"/>
    </font>
    <font>
      <sz val="10"/>
      <name val="Calibri"/>
      <family val="2"/>
      <scheme val="minor"/>
    </font>
    <font>
      <b/>
      <sz val="12"/>
      <color theme="1"/>
      <name val="Times New Roman"/>
      <family val="1"/>
      <charset val="162"/>
    </font>
    <font>
      <sz val="12"/>
      <color theme="1"/>
      <name val="Times New Roman"/>
      <family val="1"/>
      <charset val="162"/>
    </font>
    <font>
      <sz val="12"/>
      <color rgb="FF000000"/>
      <name val="Times New Roman"/>
      <family val="1"/>
      <charset val="162"/>
    </font>
    <font>
      <sz val="12"/>
      <name val="Times New Roman"/>
      <family val="1"/>
      <charset val="162"/>
    </font>
    <font>
      <sz val="11"/>
      <color theme="1"/>
      <name val="Calibri"/>
      <family val="2"/>
      <scheme val="minor"/>
    </font>
    <font>
      <sz val="11"/>
      <color rgb="FF000000"/>
      <name val="Calibri"/>
      <family val="2"/>
      <scheme val="minor"/>
    </font>
    <font>
      <b/>
      <sz val="14"/>
      <color theme="1"/>
      <name val="Calibri"/>
      <family val="2"/>
      <charset val="162"/>
      <scheme val="minor"/>
    </font>
    <font>
      <sz val="11"/>
      <color theme="1"/>
      <name val="Calibri"/>
      <family val="2"/>
      <charset val="162"/>
      <scheme val="minor"/>
    </font>
    <font>
      <b/>
      <sz val="11"/>
      <name val="Calibri"/>
      <family val="2"/>
      <charset val="162"/>
      <scheme val="minor"/>
    </font>
    <font>
      <b/>
      <sz val="12"/>
      <name val="Times New Roman"/>
      <family val="1"/>
      <charset val="162"/>
    </font>
    <font>
      <u/>
      <sz val="11"/>
      <name val="Calibri"/>
      <family val="2"/>
      <charset val="162"/>
      <scheme val="minor"/>
    </font>
    <font>
      <sz val="14"/>
      <name val="Calibri"/>
      <family val="2"/>
      <charset val="162"/>
      <scheme val="minor"/>
    </font>
    <font>
      <b/>
      <sz val="11"/>
      <color rgb="FF3F3F3F"/>
      <name val="Calibri"/>
      <family val="2"/>
      <charset val="162"/>
      <scheme val="minor"/>
    </font>
    <font>
      <b/>
      <sz val="11"/>
      <color rgb="FF3F3F3F"/>
      <name val="Times New Roman"/>
      <family val="1"/>
      <charset val="162"/>
    </font>
    <font>
      <sz val="11"/>
      <color theme="1"/>
      <name val="Times New Roman"/>
      <family val="1"/>
      <charset val="162"/>
    </font>
  </fonts>
  <fills count="10">
    <fill>
      <patternFill patternType="none"/>
    </fill>
    <fill>
      <patternFill patternType="gray125"/>
    </fill>
    <fill>
      <patternFill patternType="solid">
        <fgColor rgb="FFFBE4D5"/>
        <bgColor indexed="64"/>
      </patternFill>
    </fill>
    <fill>
      <patternFill patternType="solid">
        <fgColor rgb="FFF4B083"/>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FF"/>
        <bgColor rgb="FF000000"/>
      </patternFill>
    </fill>
    <fill>
      <patternFill patternType="solid">
        <fgColor rgb="FFF2F2F2"/>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top style="thin">
        <color auto="1"/>
      </top>
      <bottom style="thin">
        <color auto="1"/>
      </bottom>
      <diagonal/>
    </border>
  </borders>
  <cellStyleXfs count="5">
    <xf numFmtId="0" fontId="0" fillId="0" borderId="0"/>
    <xf numFmtId="0" fontId="8" fillId="0" borderId="0"/>
    <xf numFmtId="0" fontId="27" fillId="0" borderId="0"/>
    <xf numFmtId="9" fontId="30" fillId="0" borderId="0" applyFont="0" applyFill="0" applyBorder="0" applyAlignment="0" applyProtection="0"/>
    <xf numFmtId="0" fontId="35" fillId="9" borderId="46" applyNumberFormat="0" applyAlignment="0" applyProtection="0"/>
  </cellStyleXfs>
  <cellXfs count="460">
    <xf numFmtId="0" fontId="0" fillId="0" borderId="0" xfId="0"/>
    <xf numFmtId="0" fontId="1" fillId="0" borderId="10" xfId="0" applyFont="1" applyBorder="1" applyAlignment="1">
      <alignment vertical="center" wrapText="1"/>
    </xf>
    <xf numFmtId="0" fontId="1" fillId="0" borderId="8" xfId="0" applyFont="1" applyBorder="1" applyAlignment="1">
      <alignment horizontal="center" vertical="center" wrapText="1"/>
    </xf>
    <xf numFmtId="0" fontId="2" fillId="0" borderId="8" xfId="0" applyFont="1" applyBorder="1" applyAlignment="1">
      <alignment vertical="center" wrapText="1"/>
    </xf>
    <xf numFmtId="0" fontId="1" fillId="0" borderId="5"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0" fillId="3" borderId="5" xfId="0" applyFill="1" applyBorder="1" applyAlignment="1">
      <alignment vertical="top" wrapText="1"/>
    </xf>
    <xf numFmtId="0" fontId="0" fillId="3" borderId="10" xfId="0" applyFill="1" applyBorder="1" applyAlignment="1">
      <alignment vertical="top" wrapText="1"/>
    </xf>
    <xf numFmtId="0" fontId="4" fillId="0" borderId="13" xfId="0" applyFont="1" applyBorder="1" applyAlignment="1">
      <alignment wrapText="1"/>
    </xf>
    <xf numFmtId="0" fontId="1" fillId="0" borderId="9" xfId="0" applyFont="1" applyBorder="1" applyAlignment="1">
      <alignment vertical="center" wrapText="1"/>
    </xf>
    <xf numFmtId="0" fontId="2" fillId="3" borderId="5"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6" fillId="0" borderId="9" xfId="0" applyFont="1" applyFill="1" applyBorder="1" applyAlignment="1">
      <alignment vertical="center" wrapText="1"/>
    </xf>
    <xf numFmtId="0" fontId="2"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4" xfId="0" applyFont="1" applyBorder="1" applyAlignment="1">
      <alignment vertical="center" wrapText="1"/>
    </xf>
    <xf numFmtId="0" fontId="2" fillId="0" borderId="12" xfId="0" applyFont="1" applyBorder="1" applyAlignment="1">
      <alignment vertical="center" wrapText="1"/>
    </xf>
    <xf numFmtId="0" fontId="1" fillId="3" borderId="10" xfId="0" applyFont="1" applyFill="1" applyBorder="1" applyAlignment="1">
      <alignment vertical="center" wrapText="1"/>
    </xf>
    <xf numFmtId="0" fontId="4" fillId="0" borderId="13" xfId="0" applyFont="1" applyBorder="1" applyAlignment="1">
      <alignment horizontal="center" vertical="center" wrapText="1"/>
    </xf>
    <xf numFmtId="0" fontId="6" fillId="0" borderId="13"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0" fillId="0" borderId="13" xfId="0" applyFont="1" applyBorder="1"/>
    <xf numFmtId="0" fontId="0" fillId="0" borderId="13" xfId="0" applyFont="1" applyBorder="1" applyAlignment="1">
      <alignment horizontal="center"/>
    </xf>
    <xf numFmtId="0" fontId="6" fillId="0" borderId="9" xfId="0" applyFont="1" applyBorder="1" applyAlignment="1">
      <alignment vertical="center" wrapText="1"/>
    </xf>
    <xf numFmtId="0" fontId="0" fillId="3" borderId="11" xfId="0"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Alignment="1">
      <alignment horizontal="right"/>
    </xf>
    <xf numFmtId="0" fontId="5" fillId="0" borderId="0" xfId="0" applyFont="1"/>
    <xf numFmtId="0" fontId="9" fillId="0" borderId="16" xfId="0" applyFont="1" applyFill="1" applyBorder="1" applyAlignment="1">
      <alignment horizontal="left"/>
    </xf>
    <xf numFmtId="0" fontId="12" fillId="0" borderId="16" xfId="0" applyFont="1" applyFill="1" applyBorder="1" applyAlignment="1">
      <alignment vertical="center" wrapText="1"/>
    </xf>
    <xf numFmtId="0" fontId="13" fillId="0" borderId="16" xfId="0" applyFont="1" applyBorder="1" applyAlignment="1">
      <alignment horizontal="center" vertical="center" wrapText="1"/>
    </xf>
    <xf numFmtId="0" fontId="12" fillId="0" borderId="16" xfId="0" applyFont="1" applyFill="1" applyBorder="1" applyAlignment="1">
      <alignment horizontal="center" vertical="center" wrapText="1"/>
    </xf>
    <xf numFmtId="0" fontId="9" fillId="0" borderId="16" xfId="0" applyFont="1" applyBorder="1" applyAlignment="1">
      <alignment horizontal="center"/>
    </xf>
    <xf numFmtId="0" fontId="12" fillId="0" borderId="16" xfId="0" applyFont="1" applyBorder="1" applyAlignment="1">
      <alignment vertical="center" wrapText="1"/>
    </xf>
    <xf numFmtId="0" fontId="13" fillId="0"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9" fillId="0" borderId="16" xfId="0" applyFont="1" applyBorder="1" applyAlignment="1">
      <alignment horizontal="center" wrapText="1"/>
    </xf>
    <xf numFmtId="0" fontId="9" fillId="0" borderId="16" xfId="0" applyFont="1" applyFill="1" applyBorder="1" applyAlignment="1"/>
    <xf numFmtId="0" fontId="0" fillId="3" borderId="5" xfId="0" applyFont="1" applyFill="1" applyBorder="1" applyAlignment="1">
      <alignment horizontal="center" vertical="top" wrapText="1"/>
    </xf>
    <xf numFmtId="0" fontId="14" fillId="0" borderId="10" xfId="0" applyFont="1" applyBorder="1" applyAlignment="1">
      <alignment vertical="center" wrapText="1"/>
    </xf>
    <xf numFmtId="0" fontId="14" fillId="0" borderId="5" xfId="0" applyFont="1" applyBorder="1" applyAlignment="1">
      <alignment horizontal="center" vertical="center" wrapText="1"/>
    </xf>
    <xf numFmtId="0" fontId="14" fillId="0" borderId="9" xfId="0" applyFont="1" applyBorder="1" applyAlignment="1">
      <alignment vertical="center" wrapText="1"/>
    </xf>
    <xf numFmtId="0" fontId="14" fillId="0" borderId="8" xfId="0" applyFont="1" applyBorder="1" applyAlignment="1">
      <alignment horizontal="center" vertical="center" wrapText="1"/>
    </xf>
    <xf numFmtId="0" fontId="15" fillId="0" borderId="16" xfId="0" applyFont="1" applyFill="1" applyBorder="1" applyAlignment="1"/>
    <xf numFmtId="0" fontId="13" fillId="0" borderId="16" xfId="0" applyFont="1" applyBorder="1" applyAlignment="1">
      <alignment vertical="center" wrapText="1"/>
    </xf>
    <xf numFmtId="0" fontId="16" fillId="0" borderId="16" xfId="0" applyFont="1" applyFill="1" applyBorder="1" applyAlignment="1">
      <alignment horizontal="center" wrapText="1"/>
    </xf>
    <xf numFmtId="0" fontId="15" fillId="0" borderId="16" xfId="0" applyFont="1" applyBorder="1" applyAlignment="1"/>
    <xf numFmtId="0" fontId="15" fillId="0" borderId="16" xfId="0" applyFont="1" applyFill="1" applyBorder="1" applyAlignment="1">
      <alignment horizontal="center" wrapText="1"/>
    </xf>
    <xf numFmtId="0" fontId="14" fillId="3" borderId="10" xfId="0" applyFont="1" applyFill="1" applyBorder="1" applyAlignment="1">
      <alignment vertical="center" wrapText="1"/>
    </xf>
    <xf numFmtId="0" fontId="13" fillId="3" borderId="5" xfId="0" applyFont="1" applyFill="1" applyBorder="1" applyAlignment="1">
      <alignment horizontal="center" vertical="center" wrapText="1"/>
    </xf>
    <xf numFmtId="0" fontId="17" fillId="3" borderId="10" xfId="0" applyFont="1" applyFill="1" applyBorder="1" applyAlignment="1">
      <alignment vertical="top" wrapText="1"/>
    </xf>
    <xf numFmtId="0" fontId="17" fillId="3" borderId="5" xfId="0" applyFont="1" applyFill="1" applyBorder="1" applyAlignment="1">
      <alignment vertical="top" wrapText="1"/>
    </xf>
    <xf numFmtId="0" fontId="18" fillId="0" borderId="13" xfId="0" applyFont="1" applyBorder="1" applyAlignment="1">
      <alignment wrapText="1"/>
    </xf>
    <xf numFmtId="0" fontId="19" fillId="0" borderId="10" xfId="0" applyFont="1" applyBorder="1" applyAlignment="1">
      <alignment vertical="center" wrapText="1"/>
    </xf>
    <xf numFmtId="0" fontId="19" fillId="0" borderId="5" xfId="0" applyFont="1" applyBorder="1" applyAlignment="1">
      <alignment horizontal="center" vertical="center" wrapText="1"/>
    </xf>
    <xf numFmtId="0" fontId="19" fillId="0" borderId="9" xfId="0" applyFont="1" applyBorder="1" applyAlignment="1">
      <alignment vertical="center" wrapText="1"/>
    </xf>
    <xf numFmtId="0" fontId="19" fillId="0" borderId="8" xfId="0" applyFont="1" applyBorder="1" applyAlignment="1">
      <alignment horizontal="center" vertical="center" wrapText="1"/>
    </xf>
    <xf numFmtId="0" fontId="9" fillId="0" borderId="16" xfId="0" applyFont="1" applyFill="1" applyBorder="1" applyAlignment="1">
      <alignment horizontal="center" wrapText="1"/>
    </xf>
    <xf numFmtId="0" fontId="9" fillId="0" borderId="16" xfId="0" applyFont="1" applyBorder="1" applyAlignment="1">
      <alignment vertical="center" wrapText="1"/>
    </xf>
    <xf numFmtId="0" fontId="19" fillId="3" borderId="10" xfId="0" applyFont="1" applyFill="1" applyBorder="1" applyAlignment="1">
      <alignment vertical="center" wrapText="1"/>
    </xf>
    <xf numFmtId="0" fontId="12" fillId="3" borderId="5" xfId="0" applyFont="1" applyFill="1" applyBorder="1" applyAlignment="1">
      <alignment horizontal="center" vertical="center" wrapText="1"/>
    </xf>
    <xf numFmtId="0" fontId="0" fillId="3" borderId="10" xfId="0" applyFont="1" applyFill="1" applyBorder="1" applyAlignment="1">
      <alignment vertical="top" wrapText="1"/>
    </xf>
    <xf numFmtId="0" fontId="0" fillId="3" borderId="5" xfId="0" applyFont="1" applyFill="1" applyBorder="1" applyAlignment="1">
      <alignment vertical="top" wrapText="1"/>
    </xf>
    <xf numFmtId="0" fontId="7"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16" xfId="0" applyFont="1" applyFill="1" applyBorder="1" applyAlignment="1">
      <alignment vertical="center" wrapText="1"/>
    </xf>
    <xf numFmtId="0" fontId="2" fillId="0" borderId="16" xfId="0" applyFont="1" applyFill="1" applyBorder="1" applyAlignment="1">
      <alignment vertical="center" wrapText="1"/>
    </xf>
    <xf numFmtId="0" fontId="1" fillId="0" borderId="16" xfId="0" applyFont="1" applyFill="1" applyBorder="1" applyAlignment="1">
      <alignment vertical="center" wrapText="1"/>
    </xf>
    <xf numFmtId="0" fontId="2" fillId="0" borderId="16" xfId="0" applyFont="1" applyBorder="1" applyAlignment="1">
      <alignment vertical="center" wrapText="1"/>
    </xf>
    <xf numFmtId="0" fontId="6" fillId="0" borderId="16" xfId="0" applyFont="1" applyBorder="1" applyAlignment="1">
      <alignment vertical="center" wrapText="1"/>
    </xf>
    <xf numFmtId="0" fontId="2" fillId="0" borderId="8" xfId="0" applyFont="1" applyBorder="1" applyAlignment="1">
      <alignment horizontal="left" vertical="center" wrapText="1"/>
    </xf>
    <xf numFmtId="0" fontId="21" fillId="5" borderId="13" xfId="0" applyFont="1" applyFill="1" applyBorder="1" applyAlignment="1">
      <alignment vertical="center" wrapText="1"/>
    </xf>
    <xf numFmtId="0" fontId="10" fillId="6"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4" fillId="0" borderId="0" xfId="0" applyFont="1"/>
    <xf numFmtId="0" fontId="25" fillId="5" borderId="13" xfId="0" applyFont="1" applyFill="1" applyBorder="1" applyAlignment="1">
      <alignment vertical="center" wrapText="1"/>
    </xf>
    <xf numFmtId="0" fontId="25" fillId="0" borderId="13" xfId="0" applyFont="1" applyBorder="1" applyAlignment="1">
      <alignment horizontal="center" vertical="center" wrapText="1"/>
    </xf>
    <xf numFmtId="0" fontId="25" fillId="0" borderId="13"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13" xfId="0" applyFont="1" applyFill="1" applyBorder="1" applyAlignment="1">
      <alignment horizontal="left" vertical="center" wrapText="1"/>
    </xf>
    <xf numFmtId="0" fontId="24" fillId="5" borderId="13" xfId="0" applyFont="1" applyFill="1" applyBorder="1" applyAlignment="1">
      <alignment horizontal="center"/>
    </xf>
    <xf numFmtId="0" fontId="25" fillId="0" borderId="13" xfId="0" applyFont="1" applyBorder="1" applyAlignment="1">
      <alignment vertical="center" wrapText="1"/>
    </xf>
    <xf numFmtId="0" fontId="24" fillId="3" borderId="13"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3" fillId="0" borderId="13" xfId="0" applyFont="1" applyBorder="1" applyAlignment="1">
      <alignment horizontal="center" vertical="center" wrapText="1"/>
    </xf>
    <xf numFmtId="0" fontId="24" fillId="0" borderId="13" xfId="0" applyFont="1" applyBorder="1"/>
    <xf numFmtId="0" fontId="26" fillId="5" borderId="13" xfId="0" applyFont="1" applyFill="1" applyBorder="1" applyAlignment="1">
      <alignment vertical="center" wrapText="1"/>
    </xf>
    <xf numFmtId="0" fontId="24" fillId="5" borderId="13" xfId="0" applyFont="1" applyFill="1" applyBorder="1" applyAlignment="1">
      <alignment vertical="center" wrapText="1"/>
    </xf>
    <xf numFmtId="0" fontId="24" fillId="5" borderId="13" xfId="0" applyFont="1" applyFill="1" applyBorder="1" applyAlignment="1">
      <alignment horizontal="center" vertical="center" wrapText="1"/>
    </xf>
    <xf numFmtId="0" fontId="26" fillId="5" borderId="13" xfId="0" applyFont="1" applyFill="1" applyBorder="1" applyAlignment="1">
      <alignment horizontal="justify" vertical="center" wrapText="1"/>
    </xf>
    <xf numFmtId="0" fontId="26" fillId="5" borderId="13" xfId="0" applyFont="1" applyFill="1" applyBorder="1" applyAlignment="1">
      <alignment horizontal="center" vertical="center" wrapText="1"/>
    </xf>
    <xf numFmtId="0" fontId="26" fillId="0" borderId="13" xfId="0" applyFont="1" applyFill="1" applyBorder="1" applyAlignment="1">
      <alignment vertical="center" wrapText="1"/>
    </xf>
    <xf numFmtId="0" fontId="26" fillId="0" borderId="13" xfId="0" applyFont="1" applyFill="1" applyBorder="1" applyAlignment="1">
      <alignment horizontal="center" vertical="center" wrapText="1"/>
    </xf>
    <xf numFmtId="0" fontId="26" fillId="0" borderId="13" xfId="0" applyFont="1" applyBorder="1" applyAlignment="1"/>
    <xf numFmtId="0" fontId="26" fillId="0" borderId="13" xfId="0" applyFont="1" applyFill="1" applyBorder="1" applyAlignment="1">
      <alignment vertical="center"/>
    </xf>
    <xf numFmtId="0" fontId="26" fillId="0" borderId="13" xfId="0" applyFont="1" applyFill="1" applyBorder="1" applyAlignment="1">
      <alignment horizontal="center" vertical="center"/>
    </xf>
    <xf numFmtId="0" fontId="26" fillId="5" borderId="13" xfId="0" applyFont="1" applyFill="1" applyBorder="1" applyAlignment="1">
      <alignment vertical="center"/>
    </xf>
    <xf numFmtId="0" fontId="26" fillId="5" borderId="13" xfId="0" applyFont="1" applyFill="1" applyBorder="1" applyAlignment="1">
      <alignment horizontal="center" vertical="center"/>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0" fontId="1" fillId="0" borderId="9" xfId="0" applyFont="1" applyBorder="1" applyAlignment="1">
      <alignment vertical="center" wrapText="1"/>
    </xf>
    <xf numFmtId="0" fontId="2" fillId="3" borderId="5" xfId="0" applyFont="1" applyFill="1" applyBorder="1" applyAlignment="1">
      <alignment horizontal="center" vertical="center" wrapText="1"/>
    </xf>
    <xf numFmtId="0" fontId="19" fillId="0" borderId="9" xfId="0" applyFont="1" applyBorder="1" applyAlignment="1">
      <alignment vertical="center" wrapText="1"/>
    </xf>
    <xf numFmtId="0" fontId="14" fillId="0" borderId="9" xfId="0" applyFont="1" applyBorder="1" applyAlignment="1">
      <alignment vertical="center" wrapText="1"/>
    </xf>
    <xf numFmtId="0" fontId="6" fillId="0" borderId="20" xfId="0" applyFont="1" applyBorder="1" applyAlignment="1">
      <alignment vertical="center" wrapText="1"/>
    </xf>
    <xf numFmtId="0" fontId="6" fillId="5" borderId="13" xfId="1" applyFont="1" applyFill="1" applyBorder="1" applyAlignment="1">
      <alignment horizontal="left" vertical="center"/>
    </xf>
    <xf numFmtId="0" fontId="21" fillId="5" borderId="13" xfId="1" applyFont="1" applyFill="1" applyBorder="1" applyAlignment="1">
      <alignment horizontal="left" vertical="center" wrapText="1"/>
    </xf>
    <xf numFmtId="0" fontId="21" fillId="5" borderId="13" xfId="1" applyFont="1" applyFill="1" applyBorder="1" applyAlignment="1">
      <alignment vertical="center" wrapText="1"/>
    </xf>
    <xf numFmtId="0" fontId="6" fillId="5" borderId="13" xfId="1" applyFont="1" applyFill="1" applyBorder="1" applyAlignment="1">
      <alignment horizontal="left" vertical="center" wrapText="1"/>
    </xf>
    <xf numFmtId="0" fontId="6" fillId="0" borderId="15" xfId="0" applyFont="1" applyBorder="1" applyAlignment="1">
      <alignment vertical="center" wrapText="1"/>
    </xf>
    <xf numFmtId="0" fontId="6" fillId="5" borderId="20" xfId="1" applyFont="1" applyFill="1" applyBorder="1" applyAlignment="1">
      <alignment horizontal="left" vertical="center" wrapText="1"/>
    </xf>
    <xf numFmtId="0" fontId="21" fillId="5" borderId="20" xfId="1" applyFont="1" applyFill="1" applyBorder="1" applyAlignment="1">
      <alignment vertical="center" wrapText="1"/>
    </xf>
    <xf numFmtId="0" fontId="6" fillId="5" borderId="13" xfId="1" applyFont="1" applyFill="1" applyBorder="1" applyAlignment="1">
      <alignment vertical="center"/>
    </xf>
    <xf numFmtId="0" fontId="21" fillId="5" borderId="0" xfId="1" applyFont="1" applyFill="1" applyAlignment="1">
      <alignment vertical="center" wrapText="1"/>
    </xf>
    <xf numFmtId="0" fontId="21" fillId="5" borderId="20" xfId="1" applyFont="1" applyFill="1" applyBorder="1" applyAlignment="1">
      <alignment horizontal="center" vertical="center"/>
    </xf>
    <xf numFmtId="0" fontId="21" fillId="5" borderId="13" xfId="1" applyFont="1" applyFill="1" applyBorder="1" applyAlignment="1">
      <alignment horizontal="center" vertical="center"/>
    </xf>
    <xf numFmtId="0" fontId="6" fillId="5" borderId="20" xfId="1" applyFont="1" applyFill="1" applyBorder="1" applyAlignment="1">
      <alignment horizontal="left" vertical="center"/>
    </xf>
    <xf numFmtId="0" fontId="21" fillId="5" borderId="27" xfId="1" applyFont="1" applyFill="1" applyBorder="1" applyAlignment="1">
      <alignment vertical="center" wrapText="1"/>
    </xf>
    <xf numFmtId="0" fontId="21" fillId="5" borderId="28" xfId="1" applyFont="1" applyFill="1" applyBorder="1" applyAlignment="1">
      <alignment horizontal="center" vertical="center"/>
    </xf>
    <xf numFmtId="0" fontId="6" fillId="5" borderId="13" xfId="2" applyFont="1" applyFill="1" applyBorder="1" applyAlignment="1">
      <alignment horizontal="left" vertical="center" wrapText="1"/>
    </xf>
    <xf numFmtId="0" fontId="2" fillId="3" borderId="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vertical="center" wrapText="1"/>
    </xf>
    <xf numFmtId="0" fontId="2" fillId="3" borderId="5" xfId="0" applyFont="1" applyFill="1" applyBorder="1" applyAlignment="1">
      <alignment horizontal="center" vertical="center" wrapText="1"/>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16" xfId="0" applyFont="1" applyBorder="1" applyAlignment="1">
      <alignment horizontal="left"/>
    </xf>
    <xf numFmtId="0" fontId="0" fillId="3" borderId="5" xfId="0" applyFill="1" applyBorder="1" applyAlignment="1">
      <alignment horizontal="center" vertical="center" wrapText="1"/>
    </xf>
    <xf numFmtId="0" fontId="15" fillId="0" borderId="16" xfId="0" applyFont="1" applyBorder="1"/>
    <xf numFmtId="0" fontId="16" fillId="0" borderId="16" xfId="0" applyFont="1" applyBorder="1" applyAlignment="1">
      <alignment horizontal="center" wrapText="1"/>
    </xf>
    <xf numFmtId="0" fontId="15" fillId="0" borderId="16" xfId="0" applyFont="1" applyBorder="1" applyAlignment="1">
      <alignment vertical="center"/>
    </xf>
    <xf numFmtId="0" fontId="16" fillId="0" borderId="16" xfId="0" applyFont="1" applyBorder="1" applyAlignment="1">
      <alignment horizontal="center" vertical="center" wrapText="1"/>
    </xf>
    <xf numFmtId="0" fontId="2" fillId="3" borderId="11" xfId="0" applyFont="1" applyFill="1" applyBorder="1" applyAlignment="1">
      <alignment horizontal="center" vertical="center" wrapText="1"/>
    </xf>
    <xf numFmtId="0" fontId="15" fillId="0" borderId="16" xfId="0" applyFont="1" applyBorder="1" applyAlignment="1">
      <alignment horizontal="center" wrapText="1"/>
    </xf>
    <xf numFmtId="0" fontId="15" fillId="0" borderId="16" xfId="0" applyFont="1" applyBorder="1" applyAlignment="1">
      <alignment horizontal="center" vertical="center" wrapText="1"/>
    </xf>
    <xf numFmtId="0" fontId="28" fillId="0" borderId="9" xfId="0" applyFont="1" applyBorder="1" applyAlignment="1">
      <alignment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9" fillId="0" borderId="16" xfId="0" applyFont="1" applyBorder="1" applyAlignment="1">
      <alignment vertical="center"/>
    </xf>
    <xf numFmtId="0" fontId="9"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0" fillId="3" borderId="16" xfId="0" applyFill="1" applyBorder="1" applyAlignment="1">
      <alignment vertical="top"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horizontal="center" vertical="center" wrapText="1"/>
    </xf>
    <xf numFmtId="0" fontId="0" fillId="3" borderId="3" xfId="0" applyFill="1" applyBorder="1" applyAlignment="1">
      <alignment horizontal="center" vertical="top" wrapText="1"/>
    </xf>
    <xf numFmtId="0" fontId="4" fillId="0" borderId="32" xfId="0" applyFont="1" applyBorder="1" applyAlignment="1">
      <alignment wrapText="1"/>
    </xf>
    <xf numFmtId="0" fontId="2" fillId="3" borderId="4" xfId="0" applyFont="1" applyFill="1" applyBorder="1" applyAlignment="1">
      <alignment vertical="center" wrapText="1"/>
    </xf>
    <xf numFmtId="0" fontId="2" fillId="3" borderId="0" xfId="0" applyFont="1" applyFill="1" applyBorder="1" applyAlignment="1">
      <alignment vertical="center" wrapText="1"/>
    </xf>
    <xf numFmtId="0" fontId="4" fillId="0" borderId="35" xfId="0" applyFont="1" applyBorder="1" applyAlignment="1">
      <alignment wrapText="1"/>
    </xf>
    <xf numFmtId="0" fontId="2" fillId="3" borderId="1" xfId="0" applyFont="1" applyFill="1" applyBorder="1" applyAlignment="1">
      <alignment horizontal="center" vertical="center" wrapText="1"/>
    </xf>
    <xf numFmtId="0" fontId="4" fillId="0" borderId="34" xfId="0" applyFont="1" applyBorder="1" applyAlignment="1">
      <alignment wrapText="1"/>
    </xf>
    <xf numFmtId="0" fontId="0" fillId="3" borderId="5" xfId="0" applyFill="1" applyBorder="1" applyAlignment="1">
      <alignment horizontal="center" vertical="top" wrapText="1"/>
    </xf>
    <xf numFmtId="0" fontId="4" fillId="0" borderId="36" xfId="0" applyFont="1" applyBorder="1" applyAlignment="1">
      <alignment horizontal="center" vertical="center" wrapText="1"/>
    </xf>
    <xf numFmtId="0" fontId="0" fillId="0" borderId="4" xfId="0" applyBorder="1"/>
    <xf numFmtId="0" fontId="21" fillId="0" borderId="37" xfId="0" applyFont="1" applyBorder="1" applyAlignment="1">
      <alignment vertical="center" wrapText="1"/>
    </xf>
    <xf numFmtId="0" fontId="2" fillId="0" borderId="22" xfId="0" applyFont="1" applyBorder="1" applyAlignment="1">
      <alignment vertical="center" wrapText="1"/>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1" fillId="0" borderId="39" xfId="0" applyFont="1" applyBorder="1" applyAlignment="1">
      <alignment vertical="center" wrapText="1"/>
    </xf>
    <xf numFmtId="0" fontId="2" fillId="0" borderId="13" xfId="0" applyFont="1" applyBorder="1" applyAlignment="1">
      <alignment horizontal="left" vertical="center" wrapText="1"/>
    </xf>
    <xf numFmtId="0" fontId="2" fillId="0" borderId="40" xfId="0" applyFont="1" applyBorder="1" applyAlignment="1">
      <alignment horizontal="center" vertical="center" wrapText="1"/>
    </xf>
    <xf numFmtId="0" fontId="21" fillId="0" borderId="29"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29" fillId="3" borderId="10" xfId="0" applyFont="1" applyFill="1" applyBorder="1" applyAlignment="1">
      <alignment vertical="top" wrapText="1"/>
    </xf>
    <xf numFmtId="0" fontId="2" fillId="0"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24" fillId="0" borderId="13" xfId="0" applyFont="1" applyFill="1" applyBorder="1"/>
    <xf numFmtId="0" fontId="23" fillId="0" borderId="13" xfId="0" applyFont="1" applyFill="1" applyBorder="1"/>
    <xf numFmtId="0" fontId="23" fillId="0" borderId="13" xfId="0" applyFont="1" applyFill="1" applyBorder="1" applyAlignment="1">
      <alignment horizontal="left"/>
    </xf>
    <xf numFmtId="9" fontId="23" fillId="0" borderId="13" xfId="0" applyNumberFormat="1" applyFont="1" applyFill="1" applyBorder="1"/>
    <xf numFmtId="0" fontId="9" fillId="0" borderId="0" xfId="0" applyFont="1"/>
    <xf numFmtId="0" fontId="10" fillId="0" borderId="13" xfId="0" applyFont="1" applyBorder="1" applyAlignment="1">
      <alignment horizontal="left" vertical="center"/>
    </xf>
    <xf numFmtId="0" fontId="10" fillId="0" borderId="13" xfId="0" applyFont="1" applyBorder="1" applyAlignment="1">
      <alignment vertical="center"/>
    </xf>
    <xf numFmtId="0" fontId="21" fillId="0" borderId="13" xfId="0" applyFont="1" applyFill="1" applyBorder="1" applyAlignment="1">
      <alignment horizontal="center" vertical="center" wrapText="1"/>
    </xf>
    <xf numFmtId="0" fontId="9" fillId="3" borderId="13" xfId="0" applyFont="1" applyFill="1" applyBorder="1" applyAlignment="1">
      <alignment vertical="center" wrapText="1"/>
    </xf>
    <xf numFmtId="0" fontId="21" fillId="3" borderId="13" xfId="0" applyFont="1" applyFill="1" applyBorder="1" applyAlignment="1">
      <alignment vertical="center"/>
    </xf>
    <xf numFmtId="0" fontId="21" fillId="3" borderId="13" xfId="0" applyFont="1" applyFill="1" applyBorder="1" applyAlignment="1">
      <alignment horizontal="center" vertical="center"/>
    </xf>
    <xf numFmtId="0" fontId="31" fillId="0" borderId="13" xfId="0" applyFont="1" applyBorder="1" applyAlignment="1">
      <alignment wrapText="1"/>
    </xf>
    <xf numFmtId="0" fontId="9" fillId="0" borderId="13" xfId="0" applyFont="1" applyBorder="1"/>
    <xf numFmtId="0" fontId="10" fillId="5" borderId="13" xfId="0" applyFont="1" applyFill="1" applyBorder="1" applyAlignment="1">
      <alignment horizontal="left" vertical="center" wrapText="1"/>
    </xf>
    <xf numFmtId="0" fontId="10" fillId="5" borderId="13" xfId="0" applyFont="1" applyFill="1" applyBorder="1" applyAlignment="1">
      <alignment vertical="center" wrapText="1"/>
    </xf>
    <xf numFmtId="0" fontId="9" fillId="3" borderId="13" xfId="0" applyFont="1" applyFill="1" applyBorder="1" applyAlignment="1">
      <alignment vertical="top" wrapText="1"/>
    </xf>
    <xf numFmtId="0" fontId="21" fillId="3" borderId="13" xfId="0" applyFont="1" applyFill="1" applyBorder="1" applyAlignment="1">
      <alignment vertical="center" wrapText="1"/>
    </xf>
    <xf numFmtId="0" fontId="10" fillId="6" borderId="13" xfId="0" applyFont="1" applyFill="1" applyBorder="1" applyAlignment="1">
      <alignment vertical="center" wrapText="1"/>
    </xf>
    <xf numFmtId="0" fontId="21" fillId="0" borderId="13" xfId="0" applyFont="1" applyBorder="1" applyAlignment="1">
      <alignment horizontal="center" vertical="center" wrapText="1"/>
    </xf>
    <xf numFmtId="0" fontId="10" fillId="5" borderId="13" xfId="0" applyFont="1" applyFill="1" applyBorder="1" applyAlignment="1">
      <alignment horizontal="justify" vertical="center" wrapText="1"/>
    </xf>
    <xf numFmtId="0" fontId="6" fillId="0" borderId="11" xfId="0" applyFont="1" applyBorder="1" applyAlignment="1">
      <alignment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21" fillId="0" borderId="20" xfId="0" applyFont="1" applyBorder="1" applyAlignment="1">
      <alignment vertical="center" wrapText="1"/>
    </xf>
    <xf numFmtId="0" fontId="21" fillId="5" borderId="20" xfId="0" applyFont="1" applyFill="1" applyBorder="1" applyAlignment="1">
      <alignment horizontal="center" vertical="center"/>
    </xf>
    <xf numFmtId="0" fontId="21" fillId="5" borderId="20" xfId="0" applyFont="1" applyFill="1" applyBorder="1" applyAlignment="1">
      <alignment horizontal="center" vertical="center" wrapText="1"/>
    </xf>
    <xf numFmtId="0" fontId="21" fillId="0" borderId="20" xfId="0" applyFont="1" applyBorder="1" applyAlignment="1">
      <alignment horizontal="center" vertical="center" wrapText="1"/>
    </xf>
    <xf numFmtId="0" fontId="6" fillId="0" borderId="13" xfId="0" applyFont="1" applyBorder="1" applyAlignment="1" applyProtection="1">
      <alignment horizontal="left" vertical="center"/>
      <protection locked="0"/>
    </xf>
    <xf numFmtId="0" fontId="21" fillId="0" borderId="13" xfId="0" applyFont="1" applyBorder="1" applyAlignment="1">
      <alignment vertical="center" wrapText="1"/>
    </xf>
    <xf numFmtId="0" fontId="6" fillId="0" borderId="13" xfId="0" applyFont="1" applyFill="1" applyBorder="1" applyAlignment="1">
      <alignment vertical="center" wrapText="1"/>
    </xf>
    <xf numFmtId="0" fontId="21" fillId="0" borderId="13" xfId="0" applyFont="1" applyBorder="1"/>
    <xf numFmtId="0" fontId="21" fillId="0" borderId="13" xfId="0" applyFont="1" applyBorder="1" applyAlignment="1">
      <alignment horizontal="center"/>
    </xf>
    <xf numFmtId="0" fontId="21" fillId="0" borderId="15" xfId="0" applyFont="1" applyBorder="1" applyAlignment="1">
      <alignment vertical="center" wrapText="1"/>
    </xf>
    <xf numFmtId="0" fontId="21" fillId="0" borderId="15" xfId="0" applyFont="1" applyBorder="1" applyAlignment="1">
      <alignment horizontal="center" vertical="center" wrapText="1"/>
    </xf>
    <xf numFmtId="0" fontId="21" fillId="5" borderId="15" xfId="0" applyFont="1" applyFill="1" applyBorder="1" applyAlignment="1">
      <alignment horizontal="center" vertical="center" wrapText="1"/>
    </xf>
    <xf numFmtId="0" fontId="21" fillId="5" borderId="13" xfId="0" applyFont="1" applyFill="1" applyBorder="1" applyAlignment="1">
      <alignment horizontal="center" vertical="center"/>
    </xf>
    <xf numFmtId="0" fontId="6" fillId="3" borderId="11" xfId="0" applyFont="1" applyFill="1" applyBorder="1" applyAlignment="1">
      <alignment vertical="center" wrapText="1"/>
    </xf>
    <xf numFmtId="0" fontId="21" fillId="3" borderId="3" xfId="0" applyFont="1" applyFill="1" applyBorder="1" applyAlignment="1">
      <alignment horizontal="center" vertical="center" wrapText="1"/>
    </xf>
    <xf numFmtId="0" fontId="9" fillId="3" borderId="10" xfId="0" applyFont="1" applyFill="1" applyBorder="1" applyAlignment="1">
      <alignment vertical="top" wrapText="1"/>
    </xf>
    <xf numFmtId="0" fontId="9" fillId="3" borderId="5" xfId="0" applyFont="1" applyFill="1" applyBorder="1" applyAlignment="1">
      <alignment vertical="top" wrapText="1"/>
    </xf>
    <xf numFmtId="0" fontId="31" fillId="0" borderId="29" xfId="0" applyFont="1" applyBorder="1" applyAlignment="1">
      <alignment wrapText="1"/>
    </xf>
    <xf numFmtId="0" fontId="9" fillId="7" borderId="0" xfId="0" applyFont="1" applyFill="1" applyAlignment="1">
      <alignment horizontal="center" vertical="center" wrapText="1"/>
    </xf>
    <xf numFmtId="0" fontId="6" fillId="0" borderId="10" xfId="0" applyFont="1" applyBorder="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8" xfId="0" applyFont="1" applyFill="1" applyBorder="1" applyAlignment="1">
      <alignment vertical="center" wrapText="1"/>
    </xf>
    <xf numFmtId="0" fontId="21" fillId="0" borderId="8" xfId="0" applyFont="1" applyBorder="1" applyAlignment="1">
      <alignment horizontal="left" vertical="center" wrapText="1"/>
    </xf>
    <xf numFmtId="0" fontId="21" fillId="0" borderId="8" xfId="0" applyFont="1" applyFill="1" applyBorder="1" applyAlignment="1">
      <alignment horizontal="center" vertical="center" wrapText="1"/>
    </xf>
    <xf numFmtId="0" fontId="6" fillId="0" borderId="14"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center" vertical="center" wrapText="1"/>
    </xf>
    <xf numFmtId="0" fontId="21" fillId="0" borderId="8" xfId="0" applyFont="1" applyBorder="1" applyAlignment="1">
      <alignment vertical="center" wrapText="1"/>
    </xf>
    <xf numFmtId="0" fontId="21" fillId="0" borderId="8" xfId="0" applyFont="1" applyBorder="1" applyAlignment="1">
      <alignment horizontal="center" vertical="center" wrapText="1"/>
    </xf>
    <xf numFmtId="0" fontId="6" fillId="3" borderId="10" xfId="0" applyFont="1" applyFill="1" applyBorder="1" applyAlignment="1">
      <alignment vertical="center" wrapText="1"/>
    </xf>
    <xf numFmtId="0" fontId="21" fillId="3" borderId="5" xfId="0" applyFont="1" applyFill="1" applyBorder="1" applyAlignment="1">
      <alignment horizontal="center" vertical="center" wrapText="1"/>
    </xf>
    <xf numFmtId="0" fontId="9" fillId="0" borderId="0" xfId="0" applyFont="1" applyBorder="1"/>
    <xf numFmtId="17" fontId="9" fillId="0" borderId="0" xfId="3" applyNumberFormat="1" applyFont="1"/>
    <xf numFmtId="0" fontId="9" fillId="0" borderId="13" xfId="0" applyFont="1" applyBorder="1" applyAlignment="1">
      <alignment horizontal="center"/>
    </xf>
    <xf numFmtId="9" fontId="9" fillId="0" borderId="0" xfId="3" applyFont="1"/>
    <xf numFmtId="0" fontId="12" fillId="0" borderId="13" xfId="0" applyFont="1" applyBorder="1" applyAlignment="1">
      <alignment vertical="center" wrapText="1"/>
    </xf>
    <xf numFmtId="0" fontId="12" fillId="0" borderId="13" xfId="0" applyFont="1" applyBorder="1"/>
    <xf numFmtId="0" fontId="13" fillId="0" borderId="13" xfId="0" applyFont="1" applyBorder="1" applyAlignment="1">
      <alignment horizontal="center" vertical="center" wrapText="1"/>
    </xf>
    <xf numFmtId="0" fontId="12" fillId="0" borderId="13" xfId="0" applyFont="1" applyBorder="1" applyAlignment="1">
      <alignment vertical="center"/>
    </xf>
    <xf numFmtId="0" fontId="12" fillId="0" borderId="13" xfId="0" applyFont="1" applyBorder="1" applyAlignment="1">
      <alignment horizontal="left"/>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xf>
    <xf numFmtId="0" fontId="12" fillId="8" borderId="13" xfId="0" applyFont="1" applyFill="1" applyBorder="1" applyAlignment="1">
      <alignment horizontal="left" vertical="center" wrapText="1"/>
    </xf>
    <xf numFmtId="0" fontId="12" fillId="8" borderId="13" xfId="0" applyFont="1" applyFill="1" applyBorder="1" applyAlignment="1">
      <alignment vertical="center" wrapText="1"/>
    </xf>
    <xf numFmtId="0" fontId="12" fillId="8" borderId="13" xfId="0" applyFont="1" applyFill="1" applyBorder="1" applyAlignment="1">
      <alignment horizontal="center" vertical="center" wrapText="1"/>
    </xf>
    <xf numFmtId="0" fontId="9" fillId="8" borderId="13" xfId="0" applyFont="1" applyFill="1" applyBorder="1" applyAlignment="1">
      <alignment horizontal="left" vertical="center" wrapText="1"/>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0" fontId="36" fillId="9" borderId="13" xfId="4" applyFont="1" applyBorder="1" applyAlignment="1">
      <alignment horizontal="center" vertical="center" wrapText="1"/>
    </xf>
    <xf numFmtId="0" fontId="3" fillId="0" borderId="13" xfId="0" applyFont="1" applyBorder="1" applyAlignment="1">
      <alignment horizontal="center" vertical="center"/>
    </xf>
    <xf numFmtId="0" fontId="6" fillId="0" borderId="13" xfId="0" applyFont="1" applyBorder="1" applyAlignment="1">
      <alignment horizontal="center"/>
    </xf>
    <xf numFmtId="0" fontId="0" fillId="0" borderId="13" xfId="0" applyBorder="1" applyAlignment="1">
      <alignment vertical="center" wrapText="1"/>
    </xf>
    <xf numFmtId="0" fontId="37" fillId="0" borderId="13" xfId="0" applyFont="1" applyBorder="1" applyAlignment="1">
      <alignment vertical="center" wrapText="1"/>
    </xf>
    <xf numFmtId="0" fontId="3" fillId="0" borderId="13" xfId="0" applyFont="1" applyBorder="1" applyAlignment="1">
      <alignment horizontal="center"/>
    </xf>
    <xf numFmtId="0" fontId="0" fillId="0" borderId="13" xfId="0" applyBorder="1"/>
    <xf numFmtId="0" fontId="0" fillId="0" borderId="13" xfId="0" applyBorder="1" applyAlignment="1">
      <alignment vertical="center"/>
    </xf>
    <xf numFmtId="0" fontId="3" fillId="0" borderId="13" xfId="0" applyFont="1" applyBorder="1" applyAlignment="1">
      <alignment horizontal="center" vertical="center" wrapText="1"/>
    </xf>
    <xf numFmtId="0" fontId="0" fillId="0" borderId="13" xfId="0" applyFill="1" applyBorder="1" applyAlignment="1">
      <alignment vertical="center" wrapText="1"/>
    </xf>
    <xf numFmtId="0" fontId="9" fillId="3" borderId="13" xfId="0" applyFont="1" applyFill="1" applyBorder="1" applyAlignment="1">
      <alignment horizontal="center" vertical="top" wrapText="1"/>
    </xf>
    <xf numFmtId="0" fontId="4" fillId="0" borderId="13" xfId="0" applyFont="1" applyBorder="1" applyAlignment="1">
      <alignment horizontal="center" vertical="center"/>
    </xf>
    <xf numFmtId="0" fontId="0" fillId="0" borderId="13" xfId="0" applyFont="1" applyBorder="1" applyAlignment="1">
      <alignment vertical="center"/>
    </xf>
    <xf numFmtId="0" fontId="0" fillId="0" borderId="13" xfId="0" applyBorder="1" applyAlignment="1">
      <alignment horizontal="center"/>
    </xf>
    <xf numFmtId="0" fontId="21" fillId="0" borderId="47" xfId="0" applyFont="1" applyBorder="1" applyAlignment="1">
      <alignment horizontal="center" vertical="center" wrapText="1"/>
    </xf>
    <xf numFmtId="0" fontId="9" fillId="3" borderId="47" xfId="0" applyFont="1" applyFill="1" applyBorder="1" applyAlignment="1">
      <alignment horizontal="center" vertical="top" wrapText="1"/>
    </xf>
    <xf numFmtId="0" fontId="9" fillId="0" borderId="0" xfId="0" applyFont="1" applyBorder="1" applyAlignment="1">
      <alignment wrapText="1"/>
    </xf>
    <xf numFmtId="0" fontId="3" fillId="0" borderId="0" xfId="0" applyNumberFormat="1" applyFont="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1"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21" fillId="3" borderId="13" xfId="0" applyFont="1" applyFill="1" applyBorder="1" applyAlignment="1">
      <alignment horizontal="center" vertical="center" wrapText="1"/>
    </xf>
    <xf numFmtId="0" fontId="6" fillId="0" borderId="13" xfId="0" applyNumberFormat="1" applyFont="1" applyBorder="1" applyAlignment="1">
      <alignment horizontal="center"/>
    </xf>
    <xf numFmtId="0" fontId="6" fillId="0" borderId="13" xfId="0" applyFont="1" applyBorder="1" applyAlignment="1">
      <alignment horizontal="center" wrapText="1"/>
    </xf>
    <xf numFmtId="0" fontId="6" fillId="0" borderId="13" xfId="0" applyFont="1" applyBorder="1" applyAlignment="1">
      <alignment horizontal="center"/>
    </xf>
    <xf numFmtId="0" fontId="6" fillId="2"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6"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0" borderId="13" xfId="0" applyFont="1" applyBorder="1" applyAlignment="1">
      <alignment horizont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top" wrapText="1"/>
    </xf>
    <xf numFmtId="0" fontId="9" fillId="0" borderId="28" xfId="0" applyFont="1" applyBorder="1" applyAlignment="1">
      <alignment horizontal="center" vertical="top" wrapText="1"/>
    </xf>
    <xf numFmtId="0" fontId="9" fillId="0" borderId="20" xfId="0" applyFont="1" applyBorder="1" applyAlignment="1">
      <alignment horizontal="center" vertical="top"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5" xfId="0" applyFont="1" applyFill="1" applyBorder="1" applyAlignment="1">
      <alignment horizontal="center" vertical="center" wrapText="1"/>
    </xf>
    <xf numFmtId="0" fontId="0" fillId="0" borderId="13" xfId="0" applyBorder="1" applyAlignment="1">
      <alignment horizontal="left"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5" xfId="0" applyFont="1" applyFill="1" applyBorder="1" applyAlignment="1">
      <alignment horizontal="center" vertical="center" wrapText="1"/>
    </xf>
    <xf numFmtId="0" fontId="17" fillId="0" borderId="13" xfId="0" applyFont="1" applyBorder="1" applyAlignment="1">
      <alignment horizontal="lef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vertical="center"/>
    </xf>
    <xf numFmtId="0" fontId="15" fillId="0" borderId="9" xfId="0" applyFont="1" applyBorder="1" applyAlignment="1">
      <alignment vertical="center"/>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1" xfId="0" applyFont="1" applyBorder="1" applyAlignment="1">
      <alignment vertical="center" wrapText="1"/>
    </xf>
    <xf numFmtId="0" fontId="14" fillId="0" borderId="9" xfId="0" applyFont="1" applyBorder="1" applyAlignment="1">
      <alignment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0" fillId="0" borderId="13" xfId="0" applyBorder="1" applyAlignment="1">
      <alignment horizontal="left" vertical="top"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6"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7"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6" fillId="4" borderId="17"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13" xfId="0" applyFont="1" applyBorder="1" applyAlignment="1">
      <alignment horizontal="left" wrapText="1"/>
    </xf>
    <xf numFmtId="0" fontId="14" fillId="3" borderId="0" xfId="0" applyFont="1" applyFill="1" applyBorder="1" applyAlignment="1">
      <alignment horizontal="center" vertical="center" wrapText="1"/>
    </xf>
    <xf numFmtId="0"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Border="1" applyAlignment="1">
      <alignment horizontal="center"/>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32" xfId="0" applyFont="1" applyFill="1" applyBorder="1" applyAlignment="1">
      <alignment vertical="center" wrapText="1"/>
    </xf>
    <xf numFmtId="0" fontId="6" fillId="2" borderId="44" xfId="0" applyFont="1" applyFill="1" applyBorder="1" applyAlignment="1">
      <alignment vertical="center" wrapText="1"/>
    </xf>
    <xf numFmtId="0" fontId="6" fillId="2" borderId="45" xfId="0" applyFont="1" applyFill="1" applyBorder="1" applyAlignment="1">
      <alignment vertical="center" wrapText="1"/>
    </xf>
    <xf numFmtId="0" fontId="32" fillId="3" borderId="4"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34" fillId="0" borderId="0" xfId="0" applyFont="1" applyAlignment="1">
      <alignment horizontal="center" vertical="center"/>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5" borderId="25"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6" fillId="0" borderId="0" xfId="0" applyFont="1" applyAlignment="1">
      <alignment horizontal="center"/>
    </xf>
    <xf numFmtId="0" fontId="6" fillId="0" borderId="7"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 fillId="0" borderId="0" xfId="0" applyFont="1" applyAlignment="1">
      <alignment horizont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0" borderId="7" xfId="0" applyFont="1" applyBorder="1" applyAlignment="1">
      <alignment horizont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9" fillId="0" borderId="13" xfId="0" applyFont="1" applyBorder="1" applyAlignment="1">
      <alignment horizontal="left"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3" xfId="0" applyFont="1" applyBorder="1" applyAlignment="1">
      <alignment horizontal="left" vertical="top" wrapText="1"/>
    </xf>
    <xf numFmtId="0" fontId="6" fillId="0" borderId="15" xfId="0" applyFont="1" applyBorder="1" applyAlignment="1">
      <alignmen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7" fillId="0" borderId="13" xfId="0" applyFont="1" applyBorder="1" applyAlignment="1">
      <alignment horizontal="center" vertical="center" wrapText="1"/>
    </xf>
    <xf numFmtId="0" fontId="24" fillId="0" borderId="13" xfId="0" applyFont="1" applyBorder="1" applyAlignment="1">
      <alignment horizontal="left" wrapText="1"/>
    </xf>
    <xf numFmtId="0" fontId="7" fillId="2" borderId="13"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23" fillId="0" borderId="13" xfId="0" applyFont="1" applyBorder="1" applyAlignment="1">
      <alignment horizontal="center" wrapText="1"/>
    </xf>
    <xf numFmtId="0" fontId="23" fillId="0" borderId="13" xfId="0" applyFont="1" applyBorder="1" applyAlignment="1">
      <alignment horizontal="center"/>
    </xf>
  </cellXfs>
  <cellStyles count="5">
    <cellStyle name="Çıkış" xfId="4" builtinId="21"/>
    <cellStyle name="Normal" xfId="0" builtinId="0"/>
    <cellStyle name="Normal 2" xfId="1"/>
    <cellStyle name="Normal 5" xfId="2"/>
    <cellStyle name="Yüzd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illa%20U&#231;an/Downloads/&#304;&#351;%20Sa&#287;l&#305;&#287;&#305;%20ve%20G&#252;venli&#287;i%20B&#246;l&#252;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efreshError="1">
        <row r="11">
          <cell r="G11" t="str">
            <v>ING101</v>
          </cell>
          <cell r="I11" t="str">
            <v>İngilizce-I</v>
          </cell>
        </row>
        <row r="12">
          <cell r="G12" t="str">
            <v>TURK101</v>
          </cell>
          <cell r="I12" t="str">
            <v>Türk Dili-I</v>
          </cell>
        </row>
        <row r="13">
          <cell r="G13" t="str">
            <v>ATA101</v>
          </cell>
          <cell r="I13" t="str">
            <v>Atatürk İlkeleri ve İnkılap Tarihi-I</v>
          </cell>
        </row>
        <row r="14">
          <cell r="G14" t="str">
            <v>RKUL101</v>
          </cell>
          <cell r="I14" t="str">
            <v>Üniversite Kültürü-I</v>
          </cell>
        </row>
        <row r="15">
          <cell r="G15" t="str">
            <v>RPSII109</v>
          </cell>
          <cell r="I15" t="str">
            <v xml:space="preserve">Pozitif Psikoloji ve İletişim Beverileri (S) </v>
          </cell>
        </row>
        <row r="16">
          <cell r="G16" t="str">
            <v>ISG103</v>
          </cell>
          <cell r="I16" t="str">
            <v>Temel Fizik</v>
          </cell>
        </row>
        <row r="17">
          <cell r="G17" t="str">
            <v>ISG105</v>
          </cell>
          <cell r="I17" t="str">
            <v>Temel Kimya</v>
          </cell>
        </row>
        <row r="18">
          <cell r="G18" t="str">
            <v>ISG107</v>
          </cell>
          <cell r="I18" t="str">
            <v>Temel Biyoloji</v>
          </cell>
        </row>
        <row r="19">
          <cell r="G19" t="str">
            <v>ISG213</v>
          </cell>
          <cell r="I19" t="str">
            <v>Güvenlik Mühendisliği</v>
          </cell>
        </row>
        <row r="20">
          <cell r="I20" t="str">
            <v>Maden ve Yer Altı Yapılarında İş Sağlığı ve Güvenliği</v>
          </cell>
        </row>
        <row r="21">
          <cell r="I21" t="str">
            <v>Biyoistatistik</v>
          </cell>
        </row>
        <row r="22">
          <cell r="I22" t="str">
            <v>Girişimcilik ve Proje Kültürü</v>
          </cell>
        </row>
        <row r="23">
          <cell r="I23" t="str">
            <v>İşletmelerde Yönetim ve Organizasyon</v>
          </cell>
        </row>
        <row r="24">
          <cell r="I24" t="str">
            <v>Çalışma Ortamında Fiziksel Etkenler</v>
          </cell>
        </row>
        <row r="25">
          <cell r="I25" t="str">
            <v>Çalışma Ortamında Kimyasal Etkenler</v>
          </cell>
        </row>
        <row r="26">
          <cell r="I26" t="str">
            <v>Psikososyal Risk Etmenleri</v>
          </cell>
        </row>
        <row r="27">
          <cell r="I27" t="str">
            <v>Bakım-Onarımda Çalışan Güvenliği</v>
          </cell>
        </row>
        <row r="28">
          <cell r="I28" t="str">
            <v>Çevre ve İş Yönetiminde Sürdürülebilirlik</v>
          </cell>
        </row>
        <row r="29">
          <cell r="I29" t="str">
            <v>Çalışma Ortamında Biyolojik Etkenler</v>
          </cell>
        </row>
        <row r="30">
          <cell r="I30" t="str">
            <v>Kaynak İşlerinde İSG</v>
          </cell>
        </row>
        <row r="31">
          <cell r="I31" t="str">
            <v>Endüstriyel Hijyen ve Toksikoloji</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6"/>
  <sheetViews>
    <sheetView tabSelected="1" workbookViewId="0">
      <selection activeCell="C34" sqref="C34"/>
    </sheetView>
  </sheetViews>
  <sheetFormatPr defaultColWidth="8.85546875" defaultRowHeight="15"/>
  <cols>
    <col min="1" max="1" width="16.42578125" customWidth="1"/>
    <col min="2" max="2" width="53.42578125" bestFit="1" customWidth="1"/>
    <col min="3" max="3" width="55.42578125" bestFit="1" customWidth="1"/>
    <col min="4" max="4" width="16.28515625" customWidth="1"/>
    <col min="5" max="5" width="9.42578125" customWidth="1"/>
    <col min="6" max="6" width="11" customWidth="1"/>
    <col min="8" max="8" width="9.140625" customWidth="1"/>
    <col min="9" max="9" width="10.140625" bestFit="1" customWidth="1"/>
  </cols>
  <sheetData>
    <row r="1" spans="1:8">
      <c r="A1" s="278" t="s">
        <v>10</v>
      </c>
      <c r="B1" s="278"/>
      <c r="C1" s="278"/>
      <c r="D1" s="278"/>
      <c r="E1" s="278"/>
      <c r="F1" s="278"/>
      <c r="G1" s="278"/>
      <c r="H1" s="278"/>
    </row>
    <row r="2" spans="1:8">
      <c r="A2" s="279" t="s">
        <v>14</v>
      </c>
      <c r="B2" s="279"/>
      <c r="C2" s="279"/>
      <c r="D2" s="279"/>
      <c r="E2" s="279"/>
      <c r="F2" s="279"/>
      <c r="G2" s="279"/>
      <c r="H2" s="279"/>
    </row>
    <row r="3" spans="1:8" ht="15.75" thickBot="1">
      <c r="A3" s="280" t="s">
        <v>15</v>
      </c>
      <c r="B3" s="280"/>
      <c r="C3" s="280"/>
      <c r="D3" s="280"/>
      <c r="E3" s="280"/>
      <c r="F3" s="280"/>
      <c r="G3" s="280"/>
      <c r="H3" s="280"/>
    </row>
    <row r="4" spans="1:8" ht="15.75" thickBot="1">
      <c r="A4" s="281" t="s">
        <v>0</v>
      </c>
      <c r="B4" s="282"/>
      <c r="C4" s="282"/>
      <c r="D4" s="282"/>
      <c r="E4" s="282"/>
      <c r="F4" s="282"/>
      <c r="G4" s="282"/>
      <c r="H4" s="283"/>
    </row>
    <row r="5" spans="1:8" ht="15" customHeight="1">
      <c r="A5" s="284" t="s">
        <v>196</v>
      </c>
      <c r="B5" s="284" t="s">
        <v>9</v>
      </c>
      <c r="C5" s="286" t="s">
        <v>13</v>
      </c>
      <c r="D5" s="286" t="s">
        <v>3</v>
      </c>
      <c r="E5" s="286" t="s">
        <v>8</v>
      </c>
      <c r="F5" s="286" t="s">
        <v>4</v>
      </c>
      <c r="G5" s="286" t="s">
        <v>5</v>
      </c>
      <c r="H5" s="132" t="s">
        <v>6</v>
      </c>
    </row>
    <row r="6" spans="1:8" ht="15.75" thickBot="1">
      <c r="A6" s="285" t="s">
        <v>2</v>
      </c>
      <c r="B6" s="285"/>
      <c r="C6" s="287"/>
      <c r="D6" s="287"/>
      <c r="E6" s="287"/>
      <c r="F6" s="287"/>
      <c r="G6" s="287"/>
      <c r="H6" s="2" t="s">
        <v>7</v>
      </c>
    </row>
    <row r="7" spans="1:8" ht="15.75" thickBot="1">
      <c r="A7" s="5" t="s">
        <v>16</v>
      </c>
      <c r="B7" s="13" t="s">
        <v>17</v>
      </c>
      <c r="C7" s="5" t="s">
        <v>50</v>
      </c>
      <c r="D7" s="5" t="s">
        <v>51</v>
      </c>
      <c r="E7" s="5">
        <v>2</v>
      </c>
      <c r="F7" s="5">
        <v>0</v>
      </c>
      <c r="G7" s="5">
        <v>2</v>
      </c>
      <c r="H7" s="5">
        <v>3</v>
      </c>
    </row>
    <row r="8" spans="1:8" ht="15.75" thickBot="1">
      <c r="A8" s="5" t="s">
        <v>18</v>
      </c>
      <c r="B8" s="13" t="s">
        <v>19</v>
      </c>
      <c r="C8" s="5" t="s">
        <v>50</v>
      </c>
      <c r="D8" s="5" t="s">
        <v>51</v>
      </c>
      <c r="E8" s="5">
        <v>3</v>
      </c>
      <c r="F8" s="5">
        <v>0</v>
      </c>
      <c r="G8" s="5">
        <v>3</v>
      </c>
      <c r="H8" s="5">
        <v>5</v>
      </c>
    </row>
    <row r="9" spans="1:8" ht="15.75" thickBot="1">
      <c r="A9" s="5" t="s">
        <v>20</v>
      </c>
      <c r="B9" s="13" t="s">
        <v>21</v>
      </c>
      <c r="C9" s="5" t="s">
        <v>50</v>
      </c>
      <c r="D9" s="5" t="s">
        <v>51</v>
      </c>
      <c r="E9" s="7">
        <v>2</v>
      </c>
      <c r="F9" s="7">
        <v>2</v>
      </c>
      <c r="G9" s="7">
        <v>3</v>
      </c>
      <c r="H9" s="7">
        <v>4</v>
      </c>
    </row>
    <row r="10" spans="1:8" ht="15.75" thickBot="1">
      <c r="A10" s="5" t="s">
        <v>96</v>
      </c>
      <c r="B10" s="13" t="s">
        <v>152</v>
      </c>
      <c r="C10" s="6" t="s">
        <v>56</v>
      </c>
      <c r="D10" s="5" t="s">
        <v>51</v>
      </c>
      <c r="E10" s="6">
        <v>3</v>
      </c>
      <c r="F10" s="6">
        <v>0</v>
      </c>
      <c r="G10" s="6">
        <v>3</v>
      </c>
      <c r="H10" s="6">
        <v>3</v>
      </c>
    </row>
    <row r="11" spans="1:8" ht="15.75" thickBot="1">
      <c r="A11" s="5" t="s">
        <v>560</v>
      </c>
      <c r="B11" s="13" t="s">
        <v>561</v>
      </c>
      <c r="C11" s="6" t="s">
        <v>56</v>
      </c>
      <c r="D11" s="5" t="s">
        <v>51</v>
      </c>
      <c r="E11" s="6">
        <v>2</v>
      </c>
      <c r="F11" s="6">
        <v>0</v>
      </c>
      <c r="G11" s="6">
        <v>2</v>
      </c>
      <c r="H11" s="6">
        <v>3</v>
      </c>
    </row>
    <row r="12" spans="1:8" ht="15.75" thickBot="1">
      <c r="A12" s="5" t="s">
        <v>562</v>
      </c>
      <c r="B12" s="13" t="s">
        <v>431</v>
      </c>
      <c r="C12" s="6" t="s">
        <v>56</v>
      </c>
      <c r="D12" s="5" t="s">
        <v>51</v>
      </c>
      <c r="E12" s="6">
        <v>2</v>
      </c>
      <c r="F12" s="6">
        <v>0</v>
      </c>
      <c r="G12" s="6">
        <v>2</v>
      </c>
      <c r="H12" s="6">
        <v>3</v>
      </c>
    </row>
    <row r="13" spans="1:8" ht="15.75" thickBot="1">
      <c r="A13" s="5" t="s">
        <v>563</v>
      </c>
      <c r="B13" s="13" t="s">
        <v>319</v>
      </c>
      <c r="C13" s="6" t="s">
        <v>56</v>
      </c>
      <c r="D13" s="151" t="s">
        <v>55</v>
      </c>
      <c r="E13" s="152">
        <v>2</v>
      </c>
      <c r="F13" s="153">
        <v>0</v>
      </c>
      <c r="G13" s="154">
        <v>2</v>
      </c>
      <c r="H13" s="155">
        <v>2</v>
      </c>
    </row>
    <row r="14" spans="1:8" ht="15.75" thickBot="1">
      <c r="A14" s="5" t="s">
        <v>22</v>
      </c>
      <c r="B14" s="13" t="s">
        <v>23</v>
      </c>
      <c r="C14" s="5" t="s">
        <v>50</v>
      </c>
      <c r="D14" s="151" t="s">
        <v>54</v>
      </c>
      <c r="E14" s="6">
        <v>2</v>
      </c>
      <c r="F14" s="154">
        <v>0</v>
      </c>
      <c r="G14" s="6">
        <v>2</v>
      </c>
      <c r="H14" s="154">
        <v>3</v>
      </c>
    </row>
    <row r="15" spans="1:8" ht="15.75" thickBot="1">
      <c r="A15" s="5" t="s">
        <v>24</v>
      </c>
      <c r="B15" s="13" t="s">
        <v>25</v>
      </c>
      <c r="C15" s="5" t="s">
        <v>50</v>
      </c>
      <c r="D15" s="5" t="s">
        <v>53</v>
      </c>
      <c r="E15" s="6">
        <v>3</v>
      </c>
      <c r="F15" s="6">
        <v>0</v>
      </c>
      <c r="G15" s="6">
        <v>3</v>
      </c>
      <c r="H15" s="6">
        <v>4</v>
      </c>
    </row>
    <row r="16" spans="1:8" ht="15.75" thickBot="1">
      <c r="A16" s="5" t="s">
        <v>98</v>
      </c>
      <c r="B16" s="13" t="s">
        <v>564</v>
      </c>
      <c r="C16" s="6" t="s">
        <v>56</v>
      </c>
      <c r="D16" s="5" t="s">
        <v>217</v>
      </c>
      <c r="E16" s="6">
        <v>0</v>
      </c>
      <c r="F16" s="6">
        <v>2</v>
      </c>
      <c r="G16" s="6">
        <v>1</v>
      </c>
      <c r="H16" s="6">
        <v>1</v>
      </c>
    </row>
    <row r="17" spans="1:8" ht="15.75" thickBot="1">
      <c r="A17" s="156" t="s">
        <v>11</v>
      </c>
      <c r="B17" s="157"/>
      <c r="C17" s="158"/>
      <c r="D17" s="159"/>
      <c r="E17" s="160">
        <f>SUM(E7:E16)</f>
        <v>21</v>
      </c>
      <c r="F17" s="143">
        <f>SUM(F7:F16)</f>
        <v>4</v>
      </c>
      <c r="G17" s="131">
        <f>SUM(G7:G16)</f>
        <v>23</v>
      </c>
      <c r="H17" s="161">
        <f>SUM(H7:H16)</f>
        <v>31</v>
      </c>
    </row>
    <row r="18" spans="1:8" ht="60.75" thickBot="1">
      <c r="A18" s="162" t="s">
        <v>12</v>
      </c>
      <c r="B18" s="291" t="s">
        <v>565</v>
      </c>
      <c r="C18" s="292"/>
      <c r="D18" s="292"/>
      <c r="E18" s="292"/>
      <c r="F18" s="292"/>
      <c r="G18" s="292"/>
      <c r="H18" s="293"/>
    </row>
    <row r="19" spans="1:8" ht="15.75" thickBot="1">
      <c r="A19" s="288" t="s">
        <v>64</v>
      </c>
      <c r="B19" s="289"/>
      <c r="C19" s="289"/>
      <c r="D19" s="289"/>
      <c r="E19" s="289"/>
      <c r="F19" s="289"/>
      <c r="G19" s="289"/>
      <c r="H19" s="290"/>
    </row>
    <row r="20" spans="1:8" ht="15.75" thickBot="1">
      <c r="A20" s="5" t="s">
        <v>34</v>
      </c>
      <c r="B20" s="13" t="s">
        <v>35</v>
      </c>
      <c r="C20" s="5" t="s">
        <v>50</v>
      </c>
      <c r="D20" s="5" t="s">
        <v>51</v>
      </c>
      <c r="E20" s="6">
        <v>2</v>
      </c>
      <c r="F20" s="6">
        <v>4</v>
      </c>
      <c r="G20" s="6">
        <v>4</v>
      </c>
      <c r="H20" s="6">
        <v>6</v>
      </c>
    </row>
    <row r="21" spans="1:8" ht="15.75" thickBot="1">
      <c r="A21" s="5" t="s">
        <v>36</v>
      </c>
      <c r="B21" s="13" t="s">
        <v>37</v>
      </c>
      <c r="C21" s="6" t="s">
        <v>56</v>
      </c>
      <c r="D21" s="5" t="s">
        <v>51</v>
      </c>
      <c r="E21" s="6">
        <v>2</v>
      </c>
      <c r="F21" s="6">
        <v>0</v>
      </c>
      <c r="G21" s="6">
        <v>2</v>
      </c>
      <c r="H21" s="6">
        <v>4</v>
      </c>
    </row>
    <row r="22" spans="1:8" ht="15.75" thickBot="1">
      <c r="A22" s="5" t="s">
        <v>26</v>
      </c>
      <c r="B22" s="13" t="s">
        <v>27</v>
      </c>
      <c r="C22" s="6" t="s">
        <v>56</v>
      </c>
      <c r="D22" s="5" t="s">
        <v>51</v>
      </c>
      <c r="E22" s="5">
        <v>2</v>
      </c>
      <c r="F22" s="5">
        <v>2</v>
      </c>
      <c r="G22" s="5">
        <v>3</v>
      </c>
      <c r="H22" s="5">
        <v>4</v>
      </c>
    </row>
    <row r="23" spans="1:8" ht="15.75" thickBot="1">
      <c r="A23" s="5" t="s">
        <v>28</v>
      </c>
      <c r="B23" s="13" t="s">
        <v>29</v>
      </c>
      <c r="C23" s="6" t="s">
        <v>56</v>
      </c>
      <c r="D23" s="5" t="s">
        <v>51</v>
      </c>
      <c r="E23" s="6">
        <v>2</v>
      </c>
      <c r="F23" s="6">
        <v>4</v>
      </c>
      <c r="G23" s="6">
        <v>4</v>
      </c>
      <c r="H23" s="6">
        <v>6</v>
      </c>
    </row>
    <row r="24" spans="1:8" ht="15.75" thickBot="1">
      <c r="A24" s="5" t="s">
        <v>566</v>
      </c>
      <c r="B24" s="13" t="s">
        <v>567</v>
      </c>
      <c r="C24" s="6" t="s">
        <v>56</v>
      </c>
      <c r="D24" s="5" t="s">
        <v>55</v>
      </c>
      <c r="E24" s="5">
        <v>2</v>
      </c>
      <c r="F24" s="5">
        <v>0</v>
      </c>
      <c r="G24" s="5">
        <v>2</v>
      </c>
      <c r="H24" s="5">
        <v>4</v>
      </c>
    </row>
    <row r="25" spans="1:8" ht="15.75" thickBot="1">
      <c r="A25" s="5" t="s">
        <v>30</v>
      </c>
      <c r="B25" s="13" t="s">
        <v>31</v>
      </c>
      <c r="C25" s="6" t="s">
        <v>56</v>
      </c>
      <c r="D25" s="5" t="s">
        <v>55</v>
      </c>
      <c r="E25" s="6">
        <v>2</v>
      </c>
      <c r="F25" s="6">
        <v>0</v>
      </c>
      <c r="G25" s="6">
        <v>2</v>
      </c>
      <c r="H25" s="6">
        <v>3</v>
      </c>
    </row>
    <row r="26" spans="1:8" ht="15.75" thickBot="1">
      <c r="A26" s="5" t="s">
        <v>32</v>
      </c>
      <c r="B26" s="13" t="s">
        <v>33</v>
      </c>
      <c r="C26" s="6" t="s">
        <v>56</v>
      </c>
      <c r="D26" s="5" t="s">
        <v>55</v>
      </c>
      <c r="E26" s="6">
        <v>3</v>
      </c>
      <c r="F26" s="6">
        <v>0</v>
      </c>
      <c r="G26" s="6">
        <v>3</v>
      </c>
      <c r="H26" s="6">
        <v>4</v>
      </c>
    </row>
    <row r="27" spans="1:8" ht="15.75" thickBot="1">
      <c r="A27" s="9" t="s">
        <v>11</v>
      </c>
      <c r="B27" s="163"/>
      <c r="C27" s="164"/>
      <c r="D27" s="164"/>
      <c r="E27" s="143">
        <f>SUM(E20:E26)</f>
        <v>15</v>
      </c>
      <c r="F27" s="143">
        <f>SUM(F20:F26)</f>
        <v>10</v>
      </c>
      <c r="G27" s="143">
        <f>SUM(G20:G26)</f>
        <v>20</v>
      </c>
      <c r="H27" s="161">
        <f>SUM(H20:H26)</f>
        <v>31</v>
      </c>
    </row>
    <row r="28" spans="1:8" ht="60.75" thickBot="1">
      <c r="A28" s="165" t="s">
        <v>12</v>
      </c>
      <c r="B28" s="291" t="s">
        <v>568</v>
      </c>
      <c r="C28" s="292"/>
      <c r="D28" s="292"/>
      <c r="E28" s="292"/>
      <c r="F28" s="292"/>
      <c r="G28" s="292"/>
      <c r="H28" s="292"/>
    </row>
    <row r="29" spans="1:8" ht="15.75" thickBot="1">
      <c r="A29" s="288" t="s">
        <v>71</v>
      </c>
      <c r="B29" s="289"/>
      <c r="C29" s="289"/>
      <c r="D29" s="289"/>
      <c r="E29" s="289"/>
      <c r="F29" s="289"/>
      <c r="G29" s="289"/>
      <c r="H29" s="290"/>
    </row>
    <row r="30" spans="1:8" ht="15.75" thickBot="1">
      <c r="A30" s="5" t="s">
        <v>38</v>
      </c>
      <c r="B30" s="13" t="s">
        <v>39</v>
      </c>
      <c r="C30" s="6" t="s">
        <v>56</v>
      </c>
      <c r="D30" s="5" t="s">
        <v>51</v>
      </c>
      <c r="E30" s="6">
        <v>3</v>
      </c>
      <c r="F30" s="6">
        <v>2</v>
      </c>
      <c r="G30" s="6">
        <v>4</v>
      </c>
      <c r="H30" s="6">
        <v>5</v>
      </c>
    </row>
    <row r="31" spans="1:8" ht="15.75" thickBot="1">
      <c r="A31" s="5" t="s">
        <v>40</v>
      </c>
      <c r="B31" s="13" t="s">
        <v>41</v>
      </c>
      <c r="C31" s="6" t="s">
        <v>56</v>
      </c>
      <c r="D31" s="5" t="s">
        <v>51</v>
      </c>
      <c r="E31" s="6">
        <v>3</v>
      </c>
      <c r="F31" s="6">
        <v>2</v>
      </c>
      <c r="G31" s="6">
        <v>4</v>
      </c>
      <c r="H31" s="6">
        <v>5</v>
      </c>
    </row>
    <row r="32" spans="1:8" ht="15.75" thickBot="1">
      <c r="A32" s="5" t="s">
        <v>58</v>
      </c>
      <c r="B32" s="13" t="s">
        <v>42</v>
      </c>
      <c r="C32" s="6" t="s">
        <v>56</v>
      </c>
      <c r="D32" s="5" t="s">
        <v>51</v>
      </c>
      <c r="E32" s="6">
        <v>2</v>
      </c>
      <c r="F32" s="6">
        <v>0</v>
      </c>
      <c r="G32" s="6">
        <v>2</v>
      </c>
      <c r="H32" s="6">
        <v>5</v>
      </c>
    </row>
    <row r="33" spans="1:9" ht="15.75" thickBot="1">
      <c r="A33" s="5" t="s">
        <v>59</v>
      </c>
      <c r="B33" s="13" t="s">
        <v>43</v>
      </c>
      <c r="C33" s="6" t="s">
        <v>56</v>
      </c>
      <c r="D33" s="5" t="s">
        <v>51</v>
      </c>
      <c r="E33" s="6">
        <v>2</v>
      </c>
      <c r="F33" s="6">
        <v>0</v>
      </c>
      <c r="G33" s="6">
        <v>2</v>
      </c>
      <c r="H33" s="6">
        <v>5</v>
      </c>
    </row>
    <row r="34" spans="1:9" ht="15.75" thickBot="1">
      <c r="A34" s="5" t="s">
        <v>44</v>
      </c>
      <c r="B34" s="13" t="s">
        <v>45</v>
      </c>
      <c r="C34" s="6" t="s">
        <v>56</v>
      </c>
      <c r="D34" s="5" t="s">
        <v>55</v>
      </c>
      <c r="E34" s="6">
        <v>2</v>
      </c>
      <c r="F34" s="6">
        <v>0</v>
      </c>
      <c r="G34" s="6">
        <v>2</v>
      </c>
      <c r="H34" s="6">
        <v>4</v>
      </c>
    </row>
    <row r="35" spans="1:9" ht="15.75" thickBot="1">
      <c r="A35" s="5" t="s">
        <v>46</v>
      </c>
      <c r="B35" s="13" t="s">
        <v>47</v>
      </c>
      <c r="C35" s="6" t="s">
        <v>56</v>
      </c>
      <c r="D35" s="5" t="s">
        <v>55</v>
      </c>
      <c r="E35" s="6">
        <v>2</v>
      </c>
      <c r="F35" s="6">
        <v>0</v>
      </c>
      <c r="G35" s="6">
        <v>2</v>
      </c>
      <c r="H35" s="6">
        <v>4</v>
      </c>
    </row>
    <row r="36" spans="1:9" ht="15.75" thickBot="1">
      <c r="A36" s="5" t="s">
        <v>569</v>
      </c>
      <c r="B36" s="13" t="s">
        <v>570</v>
      </c>
      <c r="C36" s="6" t="s">
        <v>56</v>
      </c>
      <c r="D36" s="5" t="s">
        <v>55</v>
      </c>
      <c r="E36" s="6">
        <v>2</v>
      </c>
      <c r="F36" s="6">
        <v>0</v>
      </c>
      <c r="G36" s="6">
        <v>2</v>
      </c>
      <c r="H36" s="6">
        <v>4</v>
      </c>
    </row>
    <row r="37" spans="1:9" ht="15.75" thickBot="1">
      <c r="A37" s="5" t="s">
        <v>271</v>
      </c>
      <c r="B37" s="13" t="s">
        <v>107</v>
      </c>
      <c r="C37" s="6" t="s">
        <v>56</v>
      </c>
      <c r="D37" s="5" t="s">
        <v>54</v>
      </c>
      <c r="E37" s="5">
        <v>2</v>
      </c>
      <c r="F37" s="5">
        <v>0</v>
      </c>
      <c r="G37" s="5">
        <v>2</v>
      </c>
      <c r="H37" s="5">
        <v>3</v>
      </c>
    </row>
    <row r="38" spans="1:9" ht="15.75" thickBot="1">
      <c r="A38" s="9" t="s">
        <v>11</v>
      </c>
      <c r="B38" s="163"/>
      <c r="C38" s="164"/>
      <c r="D38" s="158"/>
      <c r="E38" s="166">
        <v>16</v>
      </c>
      <c r="F38" s="166">
        <v>4</v>
      </c>
      <c r="G38" s="143">
        <v>18</v>
      </c>
      <c r="H38" s="138">
        <v>31</v>
      </c>
    </row>
    <row r="39" spans="1:9" ht="60.75" thickBot="1">
      <c r="A39" s="167" t="s">
        <v>12</v>
      </c>
      <c r="B39" s="292" t="s">
        <v>565</v>
      </c>
      <c r="C39" s="292"/>
      <c r="D39" s="292"/>
      <c r="E39" s="292"/>
      <c r="F39" s="292"/>
      <c r="G39" s="292"/>
      <c r="H39" s="293"/>
    </row>
    <row r="40" spans="1:9" ht="15.75" thickBot="1">
      <c r="A40" s="288" t="s">
        <v>78</v>
      </c>
      <c r="B40" s="289"/>
      <c r="C40" s="289"/>
      <c r="D40" s="289"/>
      <c r="E40" s="289"/>
      <c r="F40" s="289"/>
      <c r="G40" s="289"/>
      <c r="H40" s="290"/>
    </row>
    <row r="41" spans="1:9" ht="30.75" thickBot="1">
      <c r="A41" s="5" t="s">
        <v>48</v>
      </c>
      <c r="B41" s="13" t="s">
        <v>49</v>
      </c>
      <c r="C41" s="3" t="s">
        <v>57</v>
      </c>
      <c r="D41" s="5" t="s">
        <v>52</v>
      </c>
      <c r="E41" s="6">
        <v>0</v>
      </c>
      <c r="F41" s="6">
        <v>0</v>
      </c>
      <c r="G41" s="6">
        <v>0</v>
      </c>
      <c r="H41" s="6">
        <v>4</v>
      </c>
    </row>
    <row r="42" spans="1:9" ht="15.75" thickBot="1">
      <c r="A42" s="5" t="s">
        <v>571</v>
      </c>
      <c r="B42" s="13" t="s">
        <v>572</v>
      </c>
      <c r="C42" s="6" t="s">
        <v>56</v>
      </c>
      <c r="D42" s="5" t="s">
        <v>52</v>
      </c>
      <c r="E42" s="6">
        <v>2</v>
      </c>
      <c r="F42" s="6">
        <v>24</v>
      </c>
      <c r="G42" s="6">
        <v>14</v>
      </c>
      <c r="H42" s="6">
        <v>20</v>
      </c>
    </row>
    <row r="43" spans="1:9" ht="15.75" thickBot="1">
      <c r="A43" s="5" t="s">
        <v>573</v>
      </c>
      <c r="B43" s="13" t="s">
        <v>574</v>
      </c>
      <c r="C43" s="6" t="s">
        <v>56</v>
      </c>
      <c r="D43" s="5" t="s">
        <v>51</v>
      </c>
      <c r="E43" s="6">
        <v>2</v>
      </c>
      <c r="F43" s="6">
        <v>0</v>
      </c>
      <c r="G43" s="6">
        <v>2</v>
      </c>
      <c r="H43" s="6">
        <v>2</v>
      </c>
    </row>
    <row r="44" spans="1:9" ht="15.75" thickBot="1">
      <c r="A44" s="5" t="s">
        <v>575</v>
      </c>
      <c r="B44" s="13" t="s">
        <v>576</v>
      </c>
      <c r="C44" s="6" t="s">
        <v>56</v>
      </c>
      <c r="D44" s="5" t="s">
        <v>51</v>
      </c>
      <c r="E44" s="6">
        <v>2</v>
      </c>
      <c r="F44" s="6">
        <v>0</v>
      </c>
      <c r="G44" s="6">
        <v>2</v>
      </c>
      <c r="H44" s="6">
        <v>4</v>
      </c>
    </row>
    <row r="45" spans="1:9" ht="15.75" thickBot="1">
      <c r="A45" s="9" t="s">
        <v>11</v>
      </c>
      <c r="B45" s="157"/>
      <c r="C45" s="158"/>
      <c r="D45" s="158"/>
      <c r="E45" s="166">
        <f>SUM(E41:E44)</f>
        <v>6</v>
      </c>
      <c r="F45" s="143">
        <f>SUM(F41:F44)</f>
        <v>24</v>
      </c>
      <c r="G45" s="131">
        <f>SUM(G41:G44)</f>
        <v>18</v>
      </c>
      <c r="H45" s="168">
        <f>SUM(H41:H44)</f>
        <v>30</v>
      </c>
    </row>
    <row r="46" spans="1:9" ht="60.75" thickBot="1">
      <c r="A46" s="169" t="s">
        <v>12</v>
      </c>
      <c r="B46" s="291" t="s">
        <v>577</v>
      </c>
      <c r="C46" s="292"/>
      <c r="D46" s="292"/>
      <c r="E46" s="292"/>
      <c r="F46" s="292"/>
      <c r="G46" s="292"/>
      <c r="H46" s="293"/>
      <c r="I46" s="170"/>
    </row>
  </sheetData>
  <mergeCells count="18">
    <mergeCell ref="A40:H40"/>
    <mergeCell ref="B46:H46"/>
    <mergeCell ref="G5:G6"/>
    <mergeCell ref="B18:H18"/>
    <mergeCell ref="A19:H19"/>
    <mergeCell ref="B28:H28"/>
    <mergeCell ref="A29:H29"/>
    <mergeCell ref="B39:H39"/>
    <mergeCell ref="A1:H1"/>
    <mergeCell ref="A2:H2"/>
    <mergeCell ref="A3:H3"/>
    <mergeCell ref="A4:H4"/>
    <mergeCell ref="A5:A6"/>
    <mergeCell ref="B5:B6"/>
    <mergeCell ref="C5:C6"/>
    <mergeCell ref="D5:D6"/>
    <mergeCell ref="E5:E6"/>
    <mergeCell ref="F5:F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
  <sheetViews>
    <sheetView workbookViewId="0">
      <selection activeCell="D38" sqref="D38"/>
    </sheetView>
  </sheetViews>
  <sheetFormatPr defaultColWidth="8.85546875" defaultRowHeight="15"/>
  <cols>
    <col min="1" max="1" width="16.42578125" customWidth="1"/>
    <col min="2" max="2" width="45.42578125" customWidth="1"/>
    <col min="3" max="3" width="45.140625" bestFit="1" customWidth="1"/>
    <col min="4" max="4" width="8.85546875" customWidth="1"/>
    <col min="5" max="5" width="9.42578125" customWidth="1"/>
    <col min="6" max="6" width="11" customWidth="1"/>
    <col min="8" max="8" width="9.140625" customWidth="1"/>
  </cols>
  <sheetData>
    <row r="1" spans="1:8">
      <c r="A1" s="278" t="s">
        <v>10</v>
      </c>
      <c r="B1" s="278"/>
      <c r="C1" s="278"/>
      <c r="D1" s="278"/>
      <c r="E1" s="278"/>
      <c r="F1" s="278"/>
      <c r="G1" s="278"/>
      <c r="H1" s="278"/>
    </row>
    <row r="2" spans="1:8">
      <c r="A2" s="279" t="s">
        <v>14</v>
      </c>
      <c r="B2" s="279"/>
      <c r="C2" s="279"/>
      <c r="D2" s="279"/>
      <c r="E2" s="279"/>
      <c r="F2" s="279"/>
      <c r="G2" s="279"/>
      <c r="H2" s="279"/>
    </row>
    <row r="3" spans="1:8" ht="15.75" thickBot="1">
      <c r="A3" s="280" t="s">
        <v>633</v>
      </c>
      <c r="B3" s="280"/>
      <c r="C3" s="280"/>
      <c r="D3" s="280"/>
      <c r="E3" s="280"/>
      <c r="F3" s="280"/>
      <c r="G3" s="280"/>
      <c r="H3" s="280"/>
    </row>
    <row r="4" spans="1:8" ht="5.25" customHeight="1">
      <c r="A4" s="333"/>
      <c r="B4" s="334"/>
      <c r="C4" s="334"/>
      <c r="D4" s="334"/>
      <c r="E4" s="334"/>
      <c r="F4" s="334"/>
      <c r="G4" s="334"/>
      <c r="H4" s="335"/>
    </row>
    <row r="5" spans="1:8" ht="13.5" customHeight="1">
      <c r="A5" s="336" t="s">
        <v>0</v>
      </c>
      <c r="B5" s="375"/>
      <c r="C5" s="375"/>
      <c r="D5" s="375"/>
      <c r="E5" s="375"/>
      <c r="F5" s="375"/>
      <c r="G5" s="375"/>
      <c r="H5" s="338"/>
    </row>
    <row r="6" spans="1:8" ht="15.75" thickBot="1">
      <c r="A6" s="317"/>
      <c r="B6" s="318"/>
      <c r="C6" s="318"/>
      <c r="D6" s="318"/>
      <c r="E6" s="318"/>
      <c r="F6" s="318"/>
      <c r="G6" s="318"/>
      <c r="H6" s="319"/>
    </row>
    <row r="7" spans="1:8" ht="15.75" thickBot="1">
      <c r="A7" s="109" t="s">
        <v>1</v>
      </c>
      <c r="B7" s="430" t="s">
        <v>9</v>
      </c>
      <c r="C7" s="429" t="s">
        <v>13</v>
      </c>
      <c r="D7" s="429" t="s">
        <v>3</v>
      </c>
      <c r="E7" s="429" t="s">
        <v>8</v>
      </c>
      <c r="F7" s="429" t="s">
        <v>4</v>
      </c>
      <c r="G7" s="429" t="s">
        <v>5</v>
      </c>
      <c r="H7" s="110" t="s">
        <v>6</v>
      </c>
    </row>
    <row r="8" spans="1:8" ht="15.75" thickBot="1">
      <c r="A8" s="109" t="s">
        <v>2</v>
      </c>
      <c r="B8" s="430"/>
      <c r="C8" s="429"/>
      <c r="D8" s="429"/>
      <c r="E8" s="429"/>
      <c r="F8" s="429"/>
      <c r="G8" s="429"/>
      <c r="H8" s="110" t="s">
        <v>7</v>
      </c>
    </row>
    <row r="9" spans="1:8" ht="15.75" thickBot="1">
      <c r="A9" s="71" t="s">
        <v>313</v>
      </c>
      <c r="B9" s="72" t="s">
        <v>314</v>
      </c>
      <c r="C9" s="72" t="s">
        <v>56</v>
      </c>
      <c r="D9" s="72" t="s">
        <v>51</v>
      </c>
      <c r="E9" s="72">
        <v>2</v>
      </c>
      <c r="F9" s="72">
        <v>0</v>
      </c>
      <c r="G9" s="72">
        <v>2</v>
      </c>
      <c r="H9" s="72">
        <v>3</v>
      </c>
    </row>
    <row r="10" spans="1:8" ht="15.75" thickBot="1">
      <c r="A10" s="73" t="s">
        <v>156</v>
      </c>
      <c r="B10" s="72" t="s">
        <v>157</v>
      </c>
      <c r="C10" s="72" t="s">
        <v>50</v>
      </c>
      <c r="D10" s="72" t="s">
        <v>51</v>
      </c>
      <c r="E10" s="72">
        <v>2</v>
      </c>
      <c r="F10" s="72">
        <v>2</v>
      </c>
      <c r="G10" s="72">
        <v>3</v>
      </c>
      <c r="H10" s="72">
        <v>5</v>
      </c>
    </row>
    <row r="11" spans="1:8" ht="15.75" thickBot="1">
      <c r="A11" s="109" t="s">
        <v>18</v>
      </c>
      <c r="B11" s="74" t="s">
        <v>315</v>
      </c>
      <c r="C11" s="72" t="s">
        <v>50</v>
      </c>
      <c r="D11" s="72" t="s">
        <v>51</v>
      </c>
      <c r="E11" s="72">
        <v>3</v>
      </c>
      <c r="F11" s="72">
        <v>0</v>
      </c>
      <c r="G11" s="72">
        <v>3</v>
      </c>
      <c r="H11" s="72">
        <v>5</v>
      </c>
    </row>
    <row r="12" spans="1:8" ht="15.75" thickBot="1">
      <c r="A12" s="109" t="s">
        <v>96</v>
      </c>
      <c r="B12" s="74" t="s">
        <v>152</v>
      </c>
      <c r="C12" s="72" t="s">
        <v>56</v>
      </c>
      <c r="D12" s="72" t="s">
        <v>51</v>
      </c>
      <c r="E12" s="72">
        <v>3</v>
      </c>
      <c r="F12" s="72">
        <v>0</v>
      </c>
      <c r="G12" s="72">
        <v>3</v>
      </c>
      <c r="H12" s="72">
        <v>3</v>
      </c>
    </row>
    <row r="13" spans="1:8" ht="15.75" thickBot="1">
      <c r="A13" s="109" t="s">
        <v>92</v>
      </c>
      <c r="B13" s="74" t="s">
        <v>316</v>
      </c>
      <c r="C13" s="72" t="s">
        <v>56</v>
      </c>
      <c r="D13" s="72" t="s">
        <v>51</v>
      </c>
      <c r="E13" s="72">
        <v>2</v>
      </c>
      <c r="F13" s="72">
        <v>0</v>
      </c>
      <c r="G13" s="72">
        <v>2</v>
      </c>
      <c r="H13" s="72">
        <v>3</v>
      </c>
    </row>
    <row r="14" spans="1:8" ht="15.75" thickBot="1">
      <c r="A14" s="109" t="s">
        <v>94</v>
      </c>
      <c r="B14" s="74" t="s">
        <v>317</v>
      </c>
      <c r="C14" s="72" t="s">
        <v>56</v>
      </c>
      <c r="D14" s="72" t="s">
        <v>51</v>
      </c>
      <c r="E14" s="72">
        <v>2</v>
      </c>
      <c r="F14" s="72">
        <v>0</v>
      </c>
      <c r="G14" s="72">
        <v>2</v>
      </c>
      <c r="H14" s="72">
        <v>3</v>
      </c>
    </row>
    <row r="15" spans="1:8" ht="15.75" thickBot="1">
      <c r="A15" s="75" t="s">
        <v>318</v>
      </c>
      <c r="B15" s="74" t="s">
        <v>319</v>
      </c>
      <c r="C15" s="72" t="s">
        <v>50</v>
      </c>
      <c r="D15" s="72" t="s">
        <v>69</v>
      </c>
      <c r="E15" s="72">
        <v>1</v>
      </c>
      <c r="F15" s="72">
        <v>0</v>
      </c>
      <c r="G15" s="72">
        <v>1</v>
      </c>
      <c r="H15" s="72">
        <v>1</v>
      </c>
    </row>
    <row r="16" spans="1:8" ht="15.75" thickBot="1">
      <c r="A16" s="75" t="s">
        <v>218</v>
      </c>
      <c r="B16" s="74" t="s">
        <v>320</v>
      </c>
      <c r="C16" s="72" t="s">
        <v>56</v>
      </c>
      <c r="D16" s="72" t="s">
        <v>69</v>
      </c>
      <c r="E16" s="72">
        <v>3</v>
      </c>
      <c r="F16" s="72">
        <v>0</v>
      </c>
      <c r="G16" s="72">
        <v>3</v>
      </c>
      <c r="H16" s="72">
        <v>5</v>
      </c>
    </row>
    <row r="17" spans="1:8" ht="15.75" thickBot="1">
      <c r="A17" s="75" t="s">
        <v>98</v>
      </c>
      <c r="B17" s="74" t="s">
        <v>321</v>
      </c>
      <c r="C17" s="72" t="s">
        <v>50</v>
      </c>
      <c r="D17" s="72" t="s">
        <v>69</v>
      </c>
      <c r="E17" s="72">
        <v>0</v>
      </c>
      <c r="F17" s="72">
        <v>2</v>
      </c>
      <c r="G17" s="72">
        <v>1</v>
      </c>
      <c r="H17" s="72">
        <v>1</v>
      </c>
    </row>
    <row r="18" spans="1:8" ht="15.75" thickBot="1">
      <c r="A18" s="336" t="s">
        <v>64</v>
      </c>
      <c r="B18" s="375"/>
      <c r="C18" s="375"/>
      <c r="D18" s="375"/>
      <c r="E18" s="375"/>
      <c r="F18" s="375"/>
      <c r="G18" s="375"/>
      <c r="H18" s="338"/>
    </row>
    <row r="19" spans="1:8" ht="15.75" thickBot="1">
      <c r="A19" s="75" t="s">
        <v>322</v>
      </c>
      <c r="B19" s="74" t="s">
        <v>323</v>
      </c>
      <c r="C19" s="72" t="s">
        <v>50</v>
      </c>
      <c r="D19" s="72" t="s">
        <v>51</v>
      </c>
      <c r="E19" s="72">
        <v>2</v>
      </c>
      <c r="F19" s="72">
        <v>2</v>
      </c>
      <c r="G19" s="72">
        <v>3</v>
      </c>
      <c r="H19" s="72">
        <v>5</v>
      </c>
    </row>
    <row r="20" spans="1:8" ht="15.75" thickBot="1">
      <c r="A20" s="75" t="s">
        <v>324</v>
      </c>
      <c r="B20" s="74" t="s">
        <v>325</v>
      </c>
      <c r="C20" s="72" t="s">
        <v>50</v>
      </c>
      <c r="D20" s="72" t="s">
        <v>51</v>
      </c>
      <c r="E20" s="72">
        <v>2</v>
      </c>
      <c r="F20" s="72">
        <v>2</v>
      </c>
      <c r="G20" s="72">
        <v>3</v>
      </c>
      <c r="H20" s="72">
        <v>5</v>
      </c>
    </row>
    <row r="21" spans="1:8" ht="15.75" thickBot="1">
      <c r="A21" s="75" t="s">
        <v>326</v>
      </c>
      <c r="B21" s="74" t="s">
        <v>327</v>
      </c>
      <c r="C21" s="72" t="s">
        <v>50</v>
      </c>
      <c r="D21" s="72" t="s">
        <v>51</v>
      </c>
      <c r="E21" s="72">
        <v>3</v>
      </c>
      <c r="F21" s="72">
        <v>0</v>
      </c>
      <c r="G21" s="72">
        <v>3</v>
      </c>
      <c r="H21" s="72">
        <v>4</v>
      </c>
    </row>
    <row r="22" spans="1:8" ht="15.75" thickBot="1">
      <c r="A22" s="75" t="s">
        <v>328</v>
      </c>
      <c r="B22" s="74" t="s">
        <v>329</v>
      </c>
      <c r="C22" s="72" t="s">
        <v>50</v>
      </c>
      <c r="D22" s="72" t="s">
        <v>51</v>
      </c>
      <c r="E22" s="72">
        <v>2</v>
      </c>
      <c r="F22" s="72">
        <v>2</v>
      </c>
      <c r="G22" s="72">
        <v>3</v>
      </c>
      <c r="H22" s="72">
        <v>4</v>
      </c>
    </row>
    <row r="23" spans="1:8" ht="15.75" thickBot="1">
      <c r="A23" s="75" t="s">
        <v>330</v>
      </c>
      <c r="B23" s="74" t="s">
        <v>331</v>
      </c>
      <c r="C23" s="72" t="s">
        <v>50</v>
      </c>
      <c r="D23" s="72" t="s">
        <v>51</v>
      </c>
      <c r="E23" s="72">
        <v>1</v>
      </c>
      <c r="F23" s="72">
        <v>2</v>
      </c>
      <c r="G23" s="72">
        <v>2</v>
      </c>
      <c r="H23" s="72">
        <v>3</v>
      </c>
    </row>
    <row r="24" spans="1:8" ht="15.75" thickBot="1">
      <c r="A24" s="75" t="s">
        <v>332</v>
      </c>
      <c r="B24" s="74" t="s">
        <v>333</v>
      </c>
      <c r="C24" s="72" t="s">
        <v>56</v>
      </c>
      <c r="D24" s="72" t="s">
        <v>69</v>
      </c>
      <c r="E24" s="72">
        <v>2</v>
      </c>
      <c r="F24" s="72">
        <v>0</v>
      </c>
      <c r="G24" s="72">
        <v>2</v>
      </c>
      <c r="H24" s="72">
        <v>3</v>
      </c>
    </row>
    <row r="25" spans="1:8" ht="15.75" thickBot="1">
      <c r="A25" s="75" t="s">
        <v>334</v>
      </c>
      <c r="B25" s="74" t="s">
        <v>335</v>
      </c>
      <c r="C25" s="72" t="s">
        <v>56</v>
      </c>
      <c r="D25" s="72" t="s">
        <v>69</v>
      </c>
      <c r="E25" s="72">
        <v>2</v>
      </c>
      <c r="F25" s="72">
        <v>0</v>
      </c>
      <c r="G25" s="72">
        <v>2</v>
      </c>
      <c r="H25" s="72">
        <v>3</v>
      </c>
    </row>
    <row r="26" spans="1:8" ht="15.75" thickBot="1">
      <c r="A26" s="75" t="s">
        <v>336</v>
      </c>
      <c r="B26" s="74" t="s">
        <v>337</v>
      </c>
      <c r="C26" s="72" t="s">
        <v>56</v>
      </c>
      <c r="D26" s="72" t="s">
        <v>69</v>
      </c>
      <c r="E26" s="72">
        <v>2</v>
      </c>
      <c r="F26" s="72">
        <v>0</v>
      </c>
      <c r="G26" s="72">
        <v>2</v>
      </c>
      <c r="H26" s="72">
        <v>3</v>
      </c>
    </row>
    <row r="27" spans="1:8" ht="15.75" thickBot="1">
      <c r="A27" s="336" t="s">
        <v>71</v>
      </c>
      <c r="B27" s="375"/>
      <c r="C27" s="375"/>
      <c r="D27" s="375"/>
      <c r="E27" s="375"/>
      <c r="F27" s="375"/>
      <c r="G27" s="375"/>
      <c r="H27" s="338"/>
    </row>
    <row r="28" spans="1:8" ht="15.75" thickBot="1">
      <c r="A28" s="75" t="s">
        <v>338</v>
      </c>
      <c r="B28" s="74" t="s">
        <v>339</v>
      </c>
      <c r="C28" s="72" t="s">
        <v>50</v>
      </c>
      <c r="D28" s="72" t="s">
        <v>51</v>
      </c>
      <c r="E28" s="72">
        <v>2</v>
      </c>
      <c r="F28" s="72">
        <v>4</v>
      </c>
      <c r="G28" s="72">
        <v>4</v>
      </c>
      <c r="H28" s="72">
        <v>5</v>
      </c>
    </row>
    <row r="29" spans="1:8" ht="15.75" thickBot="1">
      <c r="A29" s="75" t="s">
        <v>340</v>
      </c>
      <c r="B29" s="74" t="s">
        <v>341</v>
      </c>
      <c r="C29" s="72" t="s">
        <v>50</v>
      </c>
      <c r="D29" s="72" t="s">
        <v>51</v>
      </c>
      <c r="E29" s="72">
        <v>2</v>
      </c>
      <c r="F29" s="72">
        <v>4</v>
      </c>
      <c r="G29" s="72">
        <v>4</v>
      </c>
      <c r="H29" s="72">
        <v>5</v>
      </c>
    </row>
    <row r="30" spans="1:8" ht="15.75" thickBot="1">
      <c r="A30" s="75" t="s">
        <v>342</v>
      </c>
      <c r="B30" s="74" t="s">
        <v>343</v>
      </c>
      <c r="C30" s="72" t="s">
        <v>50</v>
      </c>
      <c r="D30" s="72" t="s">
        <v>51</v>
      </c>
      <c r="E30" s="72">
        <v>2</v>
      </c>
      <c r="F30" s="72">
        <v>2</v>
      </c>
      <c r="G30" s="72">
        <v>3</v>
      </c>
      <c r="H30" s="72">
        <v>4</v>
      </c>
    </row>
    <row r="31" spans="1:8" ht="15.75" thickBot="1">
      <c r="A31" s="75" t="s">
        <v>344</v>
      </c>
      <c r="B31" s="74" t="s">
        <v>345</v>
      </c>
      <c r="C31" s="72" t="s">
        <v>56</v>
      </c>
      <c r="D31" s="72" t="s">
        <v>51</v>
      </c>
      <c r="E31" s="72">
        <v>3</v>
      </c>
      <c r="F31" s="72">
        <v>0</v>
      </c>
      <c r="G31" s="72">
        <v>3</v>
      </c>
      <c r="H31" s="72">
        <v>4</v>
      </c>
    </row>
    <row r="32" spans="1:8" ht="15.75" thickBot="1">
      <c r="A32" s="75" t="s">
        <v>346</v>
      </c>
      <c r="B32" s="74" t="s">
        <v>347</v>
      </c>
      <c r="C32" s="72" t="s">
        <v>50</v>
      </c>
      <c r="D32" s="72" t="s">
        <v>51</v>
      </c>
      <c r="E32" s="72">
        <v>1</v>
      </c>
      <c r="F32" s="72">
        <v>2</v>
      </c>
      <c r="G32" s="72">
        <v>2</v>
      </c>
      <c r="H32" s="72">
        <v>3</v>
      </c>
    </row>
    <row r="33" spans="1:8" ht="15.75" thickBot="1">
      <c r="A33" s="75" t="s">
        <v>348</v>
      </c>
      <c r="B33" s="74" t="s">
        <v>349</v>
      </c>
      <c r="C33" s="72" t="s">
        <v>50</v>
      </c>
      <c r="D33" s="72" t="s">
        <v>69</v>
      </c>
      <c r="E33" s="72">
        <v>2</v>
      </c>
      <c r="F33" s="72">
        <v>0</v>
      </c>
      <c r="G33" s="72">
        <v>2</v>
      </c>
      <c r="H33" s="72">
        <v>3</v>
      </c>
    </row>
    <row r="34" spans="1:8" ht="15.75" thickBot="1">
      <c r="A34" s="75" t="s">
        <v>236</v>
      </c>
      <c r="B34" s="74" t="s">
        <v>350</v>
      </c>
      <c r="C34" s="72" t="s">
        <v>56</v>
      </c>
      <c r="D34" s="72" t="s">
        <v>69</v>
      </c>
      <c r="E34" s="72">
        <v>2</v>
      </c>
      <c r="F34" s="72">
        <v>0</v>
      </c>
      <c r="G34" s="72">
        <v>2</v>
      </c>
      <c r="H34" s="72">
        <v>3</v>
      </c>
    </row>
    <row r="35" spans="1:8" ht="15.75" thickBot="1">
      <c r="A35" s="75" t="s">
        <v>351</v>
      </c>
      <c r="B35" s="74" t="s">
        <v>352</v>
      </c>
      <c r="C35" s="72" t="s">
        <v>56</v>
      </c>
      <c r="D35" s="72" t="s">
        <v>69</v>
      </c>
      <c r="E35" s="72">
        <v>2</v>
      </c>
      <c r="F35" s="72">
        <v>0</v>
      </c>
      <c r="G35" s="72">
        <v>2</v>
      </c>
      <c r="H35" s="72">
        <v>3</v>
      </c>
    </row>
    <row r="36" spans="1:8" ht="15.75" thickBot="1">
      <c r="A36" s="75" t="s">
        <v>353</v>
      </c>
      <c r="B36" s="74" t="s">
        <v>354</v>
      </c>
      <c r="C36" s="72" t="s">
        <v>56</v>
      </c>
      <c r="D36" s="72" t="s">
        <v>69</v>
      </c>
      <c r="E36" s="72">
        <v>2</v>
      </c>
      <c r="F36" s="72">
        <v>0</v>
      </c>
      <c r="G36" s="72">
        <v>2</v>
      </c>
      <c r="H36" s="72">
        <v>3</v>
      </c>
    </row>
    <row r="37" spans="1:8" ht="15.75" thickBot="1">
      <c r="A37" s="336" t="s">
        <v>78</v>
      </c>
      <c r="B37" s="375"/>
      <c r="C37" s="375"/>
      <c r="D37" s="375"/>
      <c r="E37" s="375"/>
      <c r="F37" s="375"/>
      <c r="G37" s="375"/>
      <c r="H37" s="338"/>
    </row>
    <row r="38" spans="1:8" ht="15.75" thickBot="1">
      <c r="A38" s="75" t="s">
        <v>355</v>
      </c>
      <c r="B38" s="74" t="s">
        <v>356</v>
      </c>
      <c r="C38" s="72" t="s">
        <v>50</v>
      </c>
      <c r="D38" s="72" t="s">
        <v>51</v>
      </c>
      <c r="E38" s="72">
        <v>0</v>
      </c>
      <c r="F38" s="72">
        <v>20</v>
      </c>
      <c r="G38" s="72">
        <v>10</v>
      </c>
      <c r="H38" s="72">
        <v>20</v>
      </c>
    </row>
    <row r="39" spans="1:8" ht="15.75" thickBot="1">
      <c r="A39" s="75" t="s">
        <v>357</v>
      </c>
      <c r="B39" s="74" t="s">
        <v>358</v>
      </c>
      <c r="C39" s="72" t="s">
        <v>50</v>
      </c>
      <c r="D39" s="72" t="s">
        <v>51</v>
      </c>
      <c r="E39" s="72">
        <v>1</v>
      </c>
      <c r="F39" s="72">
        <v>2</v>
      </c>
      <c r="G39" s="72">
        <v>2</v>
      </c>
      <c r="H39" s="72">
        <v>3</v>
      </c>
    </row>
    <row r="40" spans="1:8" ht="15.75" thickBot="1">
      <c r="A40" s="75" t="s">
        <v>359</v>
      </c>
      <c r="B40" s="74" t="s">
        <v>130</v>
      </c>
      <c r="C40" s="72" t="s">
        <v>50</v>
      </c>
      <c r="D40" s="72" t="s">
        <v>69</v>
      </c>
      <c r="E40" s="72">
        <v>2</v>
      </c>
      <c r="F40" s="72">
        <v>0</v>
      </c>
      <c r="G40" s="72">
        <v>2</v>
      </c>
      <c r="H40" s="72">
        <v>3</v>
      </c>
    </row>
    <row r="41" spans="1:8" ht="15.75" thickBot="1">
      <c r="A41" s="75" t="s">
        <v>336</v>
      </c>
      <c r="B41" s="74" t="s">
        <v>337</v>
      </c>
      <c r="C41" s="72" t="s">
        <v>56</v>
      </c>
      <c r="D41" s="72" t="s">
        <v>69</v>
      </c>
      <c r="E41" s="72">
        <v>2</v>
      </c>
      <c r="F41" s="72">
        <v>0</v>
      </c>
      <c r="G41" s="72">
        <v>2</v>
      </c>
      <c r="H41" s="72">
        <v>3</v>
      </c>
    </row>
    <row r="42" spans="1:8" ht="15.75" thickBot="1">
      <c r="A42" s="75" t="s">
        <v>360</v>
      </c>
      <c r="B42" s="74" t="s">
        <v>361</v>
      </c>
      <c r="C42" s="72" t="s">
        <v>50</v>
      </c>
      <c r="D42" s="72" t="s">
        <v>69</v>
      </c>
      <c r="E42" s="72">
        <v>2</v>
      </c>
      <c r="F42" s="72">
        <v>0</v>
      </c>
      <c r="G42" s="72">
        <v>2</v>
      </c>
      <c r="H42" s="72">
        <v>3</v>
      </c>
    </row>
    <row r="43" spans="1:8" ht="28.5" customHeight="1">
      <c r="A43" s="9" t="s">
        <v>11</v>
      </c>
      <c r="B43" s="358"/>
      <c r="C43" s="371"/>
      <c r="D43" s="371"/>
      <c r="E43" s="371"/>
      <c r="F43" s="371"/>
      <c r="G43" s="360"/>
      <c r="H43" s="8"/>
    </row>
    <row r="44" spans="1:8" ht="60">
      <c r="A44" s="10" t="s">
        <v>12</v>
      </c>
      <c r="B44" s="316"/>
      <c r="C44" s="316"/>
      <c r="D44" s="316"/>
      <c r="E44" s="316"/>
      <c r="F44" s="316"/>
      <c r="G44" s="316"/>
      <c r="H44" s="316"/>
    </row>
  </sheetData>
  <mergeCells count="17">
    <mergeCell ref="G7:G8"/>
    <mergeCell ref="A1:H1"/>
    <mergeCell ref="A2:H2"/>
    <mergeCell ref="A3:H3"/>
    <mergeCell ref="A4:H4"/>
    <mergeCell ref="A5:H5"/>
    <mergeCell ref="A6:H6"/>
    <mergeCell ref="B7:B8"/>
    <mergeCell ref="C7:C8"/>
    <mergeCell ref="D7:D8"/>
    <mergeCell ref="E7:E8"/>
    <mergeCell ref="F7:F8"/>
    <mergeCell ref="A18:H18"/>
    <mergeCell ref="A27:H27"/>
    <mergeCell ref="A37:H37"/>
    <mergeCell ref="B43:G43"/>
    <mergeCell ref="B44:H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8"/>
  <sheetViews>
    <sheetView workbookViewId="0">
      <selection activeCell="Q27" sqref="Q27"/>
    </sheetView>
  </sheetViews>
  <sheetFormatPr defaultColWidth="8.85546875" defaultRowHeight="15"/>
  <cols>
    <col min="1" max="1" width="16.42578125" style="192" customWidth="1"/>
    <col min="2" max="2" width="45.42578125" style="192" customWidth="1"/>
    <col min="3" max="3" width="54.140625" style="192" customWidth="1"/>
    <col min="4" max="4" width="24.140625" style="192" customWidth="1"/>
    <col min="5" max="5" width="9.42578125" style="192" customWidth="1"/>
    <col min="6" max="6" width="11" style="192" customWidth="1"/>
    <col min="7" max="7" width="8.85546875" style="192"/>
    <col min="8" max="8" width="9.140625" style="192" customWidth="1"/>
    <col min="9" max="16384" width="8.85546875" style="192"/>
  </cols>
  <sheetData>
    <row r="1" spans="1:8">
      <c r="A1" s="388" t="s">
        <v>10</v>
      </c>
      <c r="B1" s="388"/>
      <c r="C1" s="388"/>
      <c r="D1" s="388"/>
      <c r="E1" s="388"/>
      <c r="F1" s="388"/>
      <c r="G1" s="388"/>
      <c r="H1" s="388"/>
    </row>
    <row r="2" spans="1:8">
      <c r="A2" s="412" t="s">
        <v>578</v>
      </c>
      <c r="B2" s="412"/>
      <c r="C2" s="412"/>
      <c r="D2" s="412"/>
      <c r="E2" s="412"/>
      <c r="F2" s="412"/>
      <c r="G2" s="412"/>
      <c r="H2" s="412"/>
    </row>
    <row r="3" spans="1:8" ht="15.75" thickBot="1">
      <c r="A3" s="434" t="s">
        <v>634</v>
      </c>
      <c r="B3" s="434"/>
      <c r="C3" s="434"/>
      <c r="D3" s="434"/>
      <c r="E3" s="434"/>
      <c r="F3" s="434"/>
      <c r="G3" s="434"/>
      <c r="H3" s="434"/>
    </row>
    <row r="4" spans="1:8" ht="5.25" customHeight="1">
      <c r="A4" s="435"/>
      <c r="B4" s="436"/>
      <c r="C4" s="436"/>
      <c r="D4" s="436"/>
      <c r="E4" s="436"/>
      <c r="F4" s="436"/>
      <c r="G4" s="436"/>
      <c r="H4" s="437"/>
    </row>
    <row r="5" spans="1:8" ht="13.5" customHeight="1">
      <c r="A5" s="414" t="s">
        <v>0</v>
      </c>
      <c r="B5" s="415"/>
      <c r="C5" s="415"/>
      <c r="D5" s="415"/>
      <c r="E5" s="415"/>
      <c r="F5" s="415"/>
      <c r="G5" s="415"/>
      <c r="H5" s="416"/>
    </row>
    <row r="6" spans="1:8" ht="15.75" thickBot="1">
      <c r="A6" s="431"/>
      <c r="B6" s="432"/>
      <c r="C6" s="432"/>
      <c r="D6" s="432"/>
      <c r="E6" s="432"/>
      <c r="F6" s="432"/>
      <c r="G6" s="432"/>
      <c r="H6" s="433"/>
    </row>
    <row r="7" spans="1:8" ht="15" customHeight="1">
      <c r="A7" s="230" t="s">
        <v>1</v>
      </c>
      <c r="B7" s="439" t="s">
        <v>9</v>
      </c>
      <c r="C7" s="441" t="s">
        <v>13</v>
      </c>
      <c r="D7" s="441" t="s">
        <v>3</v>
      </c>
      <c r="E7" s="441" t="s">
        <v>8</v>
      </c>
      <c r="F7" s="441" t="s">
        <v>4</v>
      </c>
      <c r="G7" s="441" t="s">
        <v>5</v>
      </c>
      <c r="H7" s="231" t="s">
        <v>6</v>
      </c>
    </row>
    <row r="8" spans="1:8" ht="15.75" thickBot="1">
      <c r="A8" s="28" t="s">
        <v>2</v>
      </c>
      <c r="B8" s="440"/>
      <c r="C8" s="442"/>
      <c r="D8" s="442"/>
      <c r="E8" s="442"/>
      <c r="F8" s="442"/>
      <c r="G8" s="442"/>
      <c r="H8" s="232" t="s">
        <v>7</v>
      </c>
    </row>
    <row r="9" spans="1:8" ht="15.75" thickBot="1">
      <c r="A9" s="14" t="s">
        <v>18</v>
      </c>
      <c r="B9" s="233" t="s">
        <v>315</v>
      </c>
      <c r="C9" s="234" t="s">
        <v>50</v>
      </c>
      <c r="D9" s="235" t="s">
        <v>51</v>
      </c>
      <c r="E9" s="235">
        <v>3</v>
      </c>
      <c r="F9" s="235">
        <v>0</v>
      </c>
      <c r="G9" s="235">
        <v>3</v>
      </c>
      <c r="H9" s="235">
        <v>5</v>
      </c>
    </row>
    <row r="10" spans="1:8" ht="15.75" thickBot="1">
      <c r="A10" s="14" t="s">
        <v>156</v>
      </c>
      <c r="B10" s="233" t="s">
        <v>157</v>
      </c>
      <c r="C10" s="234" t="s">
        <v>50</v>
      </c>
      <c r="D10" s="235" t="s">
        <v>51</v>
      </c>
      <c r="E10" s="235">
        <v>2</v>
      </c>
      <c r="F10" s="235">
        <v>2</v>
      </c>
      <c r="G10" s="235">
        <v>3</v>
      </c>
      <c r="H10" s="235">
        <v>5</v>
      </c>
    </row>
    <row r="11" spans="1:8" ht="15.75" thickBot="1">
      <c r="A11" s="236" t="s">
        <v>362</v>
      </c>
      <c r="B11" s="237" t="s">
        <v>363</v>
      </c>
      <c r="C11" s="234" t="s">
        <v>50</v>
      </c>
      <c r="D11" s="238" t="s">
        <v>51</v>
      </c>
      <c r="E11" s="238">
        <v>2</v>
      </c>
      <c r="F11" s="238">
        <v>0</v>
      </c>
      <c r="G11" s="238">
        <v>2</v>
      </c>
      <c r="H11" s="238">
        <v>3</v>
      </c>
    </row>
    <row r="12" spans="1:8" ht="15.75" thickBot="1">
      <c r="A12" s="28" t="s">
        <v>154</v>
      </c>
      <c r="B12" s="239" t="s">
        <v>155</v>
      </c>
      <c r="C12" s="234" t="s">
        <v>56</v>
      </c>
      <c r="D12" s="240" t="s">
        <v>51</v>
      </c>
      <c r="E12" s="240">
        <v>2</v>
      </c>
      <c r="F12" s="240">
        <v>0</v>
      </c>
      <c r="G12" s="240">
        <v>2</v>
      </c>
      <c r="H12" s="240">
        <v>3</v>
      </c>
    </row>
    <row r="13" spans="1:8" ht="15.75" thickBot="1">
      <c r="A13" s="28" t="s">
        <v>94</v>
      </c>
      <c r="B13" s="239" t="s">
        <v>151</v>
      </c>
      <c r="C13" s="234" t="s">
        <v>56</v>
      </c>
      <c r="D13" s="240" t="s">
        <v>51</v>
      </c>
      <c r="E13" s="240">
        <v>2</v>
      </c>
      <c r="F13" s="240">
        <v>0</v>
      </c>
      <c r="G13" s="240">
        <v>2</v>
      </c>
      <c r="H13" s="240">
        <v>3</v>
      </c>
    </row>
    <row r="14" spans="1:8" ht="15.75" thickBot="1">
      <c r="A14" s="28" t="s">
        <v>96</v>
      </c>
      <c r="B14" s="239" t="s">
        <v>152</v>
      </c>
      <c r="C14" s="234" t="s">
        <v>56</v>
      </c>
      <c r="D14" s="240" t="s">
        <v>51</v>
      </c>
      <c r="E14" s="235">
        <v>3</v>
      </c>
      <c r="F14" s="235">
        <v>0</v>
      </c>
      <c r="G14" s="235">
        <v>3</v>
      </c>
      <c r="H14" s="235">
        <v>3</v>
      </c>
    </row>
    <row r="15" spans="1:8" ht="15.75" thickBot="1">
      <c r="A15" s="28" t="s">
        <v>92</v>
      </c>
      <c r="B15" s="239" t="s">
        <v>93</v>
      </c>
      <c r="C15" s="234" t="s">
        <v>56</v>
      </c>
      <c r="D15" s="240" t="s">
        <v>51</v>
      </c>
      <c r="E15" s="240">
        <v>2</v>
      </c>
      <c r="F15" s="240">
        <v>0</v>
      </c>
      <c r="G15" s="240">
        <v>2</v>
      </c>
      <c r="H15" s="240">
        <v>3</v>
      </c>
    </row>
    <row r="16" spans="1:8" ht="15.75" thickBot="1">
      <c r="A16" s="28" t="s">
        <v>218</v>
      </c>
      <c r="B16" s="239" t="s">
        <v>364</v>
      </c>
      <c r="C16" s="234" t="s">
        <v>56</v>
      </c>
      <c r="D16" s="238" t="s">
        <v>175</v>
      </c>
      <c r="E16" s="240">
        <v>3</v>
      </c>
      <c r="F16" s="240">
        <v>0</v>
      </c>
      <c r="G16" s="240">
        <v>3</v>
      </c>
      <c r="H16" s="240">
        <v>5</v>
      </c>
    </row>
    <row r="17" spans="1:8" ht="15.75" thickBot="1">
      <c r="A17" s="28" t="s">
        <v>98</v>
      </c>
      <c r="B17" s="239" t="s">
        <v>99</v>
      </c>
      <c r="C17" s="234" t="s">
        <v>56</v>
      </c>
      <c r="D17" s="238" t="s">
        <v>175</v>
      </c>
      <c r="E17" s="240">
        <v>0</v>
      </c>
      <c r="F17" s="240">
        <v>2</v>
      </c>
      <c r="G17" s="240">
        <v>1</v>
      </c>
      <c r="H17" s="240">
        <v>1</v>
      </c>
    </row>
    <row r="18" spans="1:8" ht="15.75" thickBot="1">
      <c r="A18" s="28"/>
      <c r="B18" s="239"/>
      <c r="C18" s="239"/>
      <c r="D18" s="240"/>
      <c r="E18" s="240"/>
      <c r="F18" s="240"/>
      <c r="G18" s="240"/>
      <c r="H18" s="240"/>
    </row>
    <row r="19" spans="1:8" ht="15.75" thickBot="1">
      <c r="A19" s="380" t="s">
        <v>64</v>
      </c>
      <c r="B19" s="421"/>
      <c r="C19" s="421"/>
      <c r="D19" s="421"/>
      <c r="E19" s="421"/>
      <c r="F19" s="421"/>
      <c r="G19" s="421"/>
      <c r="H19" s="422"/>
    </row>
    <row r="20" spans="1:8" ht="15.75" thickBot="1">
      <c r="A20" s="28" t="s">
        <v>365</v>
      </c>
      <c r="B20" s="239" t="s">
        <v>366</v>
      </c>
      <c r="C20" s="234" t="s">
        <v>56</v>
      </c>
      <c r="D20" s="240" t="s">
        <v>51</v>
      </c>
      <c r="E20" s="240">
        <v>3</v>
      </c>
      <c r="F20" s="240">
        <v>0</v>
      </c>
      <c r="G20" s="240">
        <v>3</v>
      </c>
      <c r="H20" s="240">
        <v>5</v>
      </c>
    </row>
    <row r="21" spans="1:8" ht="15.75" thickBot="1">
      <c r="A21" s="28" t="s">
        <v>367</v>
      </c>
      <c r="B21" s="239" t="s">
        <v>368</v>
      </c>
      <c r="C21" s="234" t="s">
        <v>50</v>
      </c>
      <c r="D21" s="240" t="s">
        <v>51</v>
      </c>
      <c r="E21" s="240">
        <v>2</v>
      </c>
      <c r="F21" s="240">
        <v>4</v>
      </c>
      <c r="G21" s="240">
        <v>4</v>
      </c>
      <c r="H21" s="240">
        <v>5</v>
      </c>
    </row>
    <row r="22" spans="1:8" ht="15.75" thickBot="1">
      <c r="A22" s="28" t="s">
        <v>369</v>
      </c>
      <c r="B22" s="239" t="s">
        <v>370</v>
      </c>
      <c r="C22" s="234" t="s">
        <v>50</v>
      </c>
      <c r="D22" s="240" t="s">
        <v>51</v>
      </c>
      <c r="E22" s="240">
        <v>2</v>
      </c>
      <c r="F22" s="240">
        <v>0</v>
      </c>
      <c r="G22" s="240">
        <v>2</v>
      </c>
      <c r="H22" s="240">
        <v>5</v>
      </c>
    </row>
    <row r="23" spans="1:8" ht="15.75" thickBot="1">
      <c r="A23" s="28" t="s">
        <v>371</v>
      </c>
      <c r="B23" s="239" t="s">
        <v>372</v>
      </c>
      <c r="C23" s="234" t="s">
        <v>50</v>
      </c>
      <c r="D23" s="240" t="s">
        <v>51</v>
      </c>
      <c r="E23" s="240">
        <v>2</v>
      </c>
      <c r="F23" s="240">
        <v>0</v>
      </c>
      <c r="G23" s="240">
        <v>2</v>
      </c>
      <c r="H23" s="240">
        <v>3</v>
      </c>
    </row>
    <row r="24" spans="1:8" ht="15.75" thickBot="1">
      <c r="A24" s="28" t="s">
        <v>373</v>
      </c>
      <c r="B24" s="239" t="s">
        <v>374</v>
      </c>
      <c r="C24" s="234" t="s">
        <v>50</v>
      </c>
      <c r="D24" s="238" t="s">
        <v>175</v>
      </c>
      <c r="E24" s="240">
        <v>2</v>
      </c>
      <c r="F24" s="240">
        <v>0</v>
      </c>
      <c r="G24" s="240">
        <v>2</v>
      </c>
      <c r="H24" s="240">
        <v>4</v>
      </c>
    </row>
    <row r="25" spans="1:8" ht="15.75" thickBot="1">
      <c r="A25" s="28" t="s">
        <v>375</v>
      </c>
      <c r="B25" s="239" t="s">
        <v>376</v>
      </c>
      <c r="C25" s="234" t="s">
        <v>50</v>
      </c>
      <c r="D25" s="238" t="s">
        <v>175</v>
      </c>
      <c r="E25" s="240">
        <v>3</v>
      </c>
      <c r="F25" s="240">
        <v>0</v>
      </c>
      <c r="G25" s="240">
        <v>3</v>
      </c>
      <c r="H25" s="240">
        <v>4</v>
      </c>
    </row>
    <row r="26" spans="1:8" ht="15.75" thickBot="1">
      <c r="A26" s="28" t="s">
        <v>186</v>
      </c>
      <c r="B26" s="239" t="s">
        <v>377</v>
      </c>
      <c r="C26" s="234" t="s">
        <v>56</v>
      </c>
      <c r="D26" s="238" t="s">
        <v>175</v>
      </c>
      <c r="E26" s="240">
        <v>0</v>
      </c>
      <c r="F26" s="240">
        <v>0</v>
      </c>
      <c r="G26" s="240">
        <v>2</v>
      </c>
      <c r="H26" s="240">
        <v>3</v>
      </c>
    </row>
    <row r="27" spans="1:8" ht="15.75" thickBot="1">
      <c r="A27" s="28"/>
      <c r="B27" s="239"/>
      <c r="C27" s="239"/>
      <c r="D27" s="240"/>
      <c r="E27" s="240"/>
      <c r="F27" s="240"/>
      <c r="G27" s="240"/>
      <c r="H27" s="240"/>
    </row>
    <row r="28" spans="1:8" ht="15.75" thickBot="1">
      <c r="A28" s="380" t="s">
        <v>71</v>
      </c>
      <c r="B28" s="421"/>
      <c r="C28" s="421"/>
      <c r="D28" s="421"/>
      <c r="E28" s="421"/>
      <c r="F28" s="421"/>
      <c r="G28" s="421"/>
      <c r="H28" s="422"/>
    </row>
    <row r="29" spans="1:8" ht="15.75" thickBot="1">
      <c r="A29" s="28" t="s">
        <v>378</v>
      </c>
      <c r="B29" s="239" t="s">
        <v>379</v>
      </c>
      <c r="C29" s="234" t="s">
        <v>50</v>
      </c>
      <c r="D29" s="240" t="s">
        <v>51</v>
      </c>
      <c r="E29" s="240">
        <v>3</v>
      </c>
      <c r="F29" s="240">
        <v>0</v>
      </c>
      <c r="G29" s="240">
        <v>3</v>
      </c>
      <c r="H29" s="240">
        <v>5</v>
      </c>
    </row>
    <row r="30" spans="1:8" ht="15.75" thickBot="1">
      <c r="A30" s="28" t="s">
        <v>380</v>
      </c>
      <c r="B30" s="239" t="s">
        <v>381</v>
      </c>
      <c r="C30" s="234" t="s">
        <v>50</v>
      </c>
      <c r="D30" s="240" t="s">
        <v>51</v>
      </c>
      <c r="E30" s="240">
        <v>3</v>
      </c>
      <c r="F30" s="240">
        <v>0</v>
      </c>
      <c r="G30" s="240">
        <v>3</v>
      </c>
      <c r="H30" s="240">
        <v>5</v>
      </c>
    </row>
    <row r="31" spans="1:8" ht="15.75" thickBot="1">
      <c r="A31" s="28" t="s">
        <v>382</v>
      </c>
      <c r="B31" s="239" t="s">
        <v>383</v>
      </c>
      <c r="C31" s="234" t="s">
        <v>50</v>
      </c>
      <c r="D31" s="240" t="s">
        <v>51</v>
      </c>
      <c r="E31" s="240">
        <v>3</v>
      </c>
      <c r="F31" s="240">
        <v>0</v>
      </c>
      <c r="G31" s="240">
        <v>3</v>
      </c>
      <c r="H31" s="240">
        <v>5</v>
      </c>
    </row>
    <row r="32" spans="1:8" ht="15.75" thickBot="1">
      <c r="A32" s="28" t="s">
        <v>384</v>
      </c>
      <c r="B32" s="239" t="s">
        <v>385</v>
      </c>
      <c r="C32" s="234" t="s">
        <v>50</v>
      </c>
      <c r="D32" s="240" t="s">
        <v>51</v>
      </c>
      <c r="E32" s="240">
        <v>2</v>
      </c>
      <c r="F32" s="240">
        <v>4</v>
      </c>
      <c r="G32" s="240">
        <v>4</v>
      </c>
      <c r="H32" s="240">
        <v>5</v>
      </c>
    </row>
    <row r="33" spans="1:8" ht="15.75" thickBot="1">
      <c r="A33" s="28" t="s">
        <v>386</v>
      </c>
      <c r="B33" s="239" t="s">
        <v>387</v>
      </c>
      <c r="C33" s="234" t="s">
        <v>50</v>
      </c>
      <c r="D33" s="238" t="s">
        <v>175</v>
      </c>
      <c r="E33" s="240">
        <v>2</v>
      </c>
      <c r="F33" s="240">
        <v>0</v>
      </c>
      <c r="G33" s="240">
        <v>2</v>
      </c>
      <c r="H33" s="240">
        <v>4</v>
      </c>
    </row>
    <row r="34" spans="1:8" ht="15.75" thickBot="1">
      <c r="A34" s="28" t="s">
        <v>271</v>
      </c>
      <c r="B34" s="239" t="s">
        <v>107</v>
      </c>
      <c r="C34" s="234" t="s">
        <v>56</v>
      </c>
      <c r="D34" s="238" t="s">
        <v>175</v>
      </c>
      <c r="E34" s="240">
        <v>2</v>
      </c>
      <c r="F34" s="240">
        <v>0</v>
      </c>
      <c r="G34" s="240">
        <v>2</v>
      </c>
      <c r="H34" s="240">
        <v>3</v>
      </c>
    </row>
    <row r="35" spans="1:8" ht="15.75" thickBot="1">
      <c r="A35" s="28" t="s">
        <v>388</v>
      </c>
      <c r="B35" s="239" t="s">
        <v>389</v>
      </c>
      <c r="C35" s="234" t="s">
        <v>50</v>
      </c>
      <c r="D35" s="238" t="s">
        <v>175</v>
      </c>
      <c r="E35" s="240">
        <v>1</v>
      </c>
      <c r="F35" s="240">
        <v>2</v>
      </c>
      <c r="G35" s="240">
        <v>2</v>
      </c>
      <c r="H35" s="240">
        <v>3</v>
      </c>
    </row>
    <row r="36" spans="1:8" ht="15.75" thickBot="1">
      <c r="A36" s="28"/>
      <c r="B36" s="239"/>
      <c r="C36" s="239"/>
      <c r="D36" s="240"/>
      <c r="E36" s="240"/>
      <c r="F36" s="240"/>
      <c r="G36" s="240"/>
      <c r="H36" s="240"/>
    </row>
    <row r="37" spans="1:8" ht="15.75" thickBot="1">
      <c r="A37" s="380" t="s">
        <v>78</v>
      </c>
      <c r="B37" s="421"/>
      <c r="C37" s="421"/>
      <c r="D37" s="421"/>
      <c r="E37" s="421"/>
      <c r="F37" s="421"/>
      <c r="G37" s="421"/>
      <c r="H37" s="422"/>
    </row>
    <row r="38" spans="1:8" ht="15.75" thickBot="1">
      <c r="A38" s="28" t="s">
        <v>390</v>
      </c>
      <c r="B38" s="239" t="s">
        <v>391</v>
      </c>
      <c r="C38" s="239" t="s">
        <v>639</v>
      </c>
      <c r="D38" s="240" t="s">
        <v>190</v>
      </c>
      <c r="E38" s="240">
        <v>0</v>
      </c>
      <c r="F38" s="240">
        <v>32</v>
      </c>
      <c r="G38" s="240">
        <v>16</v>
      </c>
      <c r="H38" s="240">
        <v>22</v>
      </c>
    </row>
    <row r="39" spans="1:8" ht="15.75" thickBot="1">
      <c r="A39" s="28" t="s">
        <v>392</v>
      </c>
      <c r="B39" s="239" t="s">
        <v>130</v>
      </c>
      <c r="C39" s="234" t="s">
        <v>56</v>
      </c>
      <c r="D39" s="240" t="s">
        <v>51</v>
      </c>
      <c r="E39" s="240">
        <v>2</v>
      </c>
      <c r="F39" s="240">
        <v>0</v>
      </c>
      <c r="G39" s="240">
        <v>2</v>
      </c>
      <c r="H39" s="240">
        <v>4</v>
      </c>
    </row>
    <row r="40" spans="1:8" ht="15.75" thickBot="1">
      <c r="A40" s="28" t="s">
        <v>393</v>
      </c>
      <c r="B40" s="239" t="s">
        <v>394</v>
      </c>
      <c r="C40" s="234" t="s">
        <v>56</v>
      </c>
      <c r="D40" s="238" t="s">
        <v>175</v>
      </c>
      <c r="E40" s="240">
        <v>3</v>
      </c>
      <c r="F40" s="240">
        <v>0</v>
      </c>
      <c r="G40" s="240">
        <v>3</v>
      </c>
      <c r="H40" s="240">
        <v>4</v>
      </c>
    </row>
    <row r="41" spans="1:8" ht="15.75" thickBot="1">
      <c r="A41" s="28"/>
      <c r="B41" s="239"/>
      <c r="C41" s="239"/>
      <c r="D41" s="240"/>
      <c r="E41" s="240"/>
      <c r="F41" s="240"/>
      <c r="G41" s="240"/>
      <c r="H41" s="240"/>
    </row>
    <row r="42" spans="1:8" ht="15.75" thickBot="1">
      <c r="A42" s="28"/>
      <c r="B42" s="239"/>
      <c r="C42" s="239"/>
      <c r="D42" s="240"/>
      <c r="E42" s="240"/>
      <c r="F42" s="240"/>
      <c r="G42" s="240"/>
      <c r="H42" s="240"/>
    </row>
    <row r="43" spans="1:8" ht="15.75" thickBot="1">
      <c r="A43" s="28"/>
      <c r="B43" s="239"/>
      <c r="C43" s="239"/>
      <c r="D43" s="240"/>
      <c r="E43" s="240"/>
      <c r="F43" s="240"/>
      <c r="G43" s="240"/>
      <c r="H43" s="240"/>
    </row>
    <row r="44" spans="1:8" ht="15.75" thickBot="1">
      <c r="A44" s="28"/>
      <c r="B44" s="239"/>
      <c r="C44" s="239"/>
      <c r="D44" s="240"/>
      <c r="E44" s="240"/>
      <c r="F44" s="240"/>
      <c r="G44" s="240"/>
      <c r="H44" s="240"/>
    </row>
    <row r="45" spans="1:8" ht="15.75" thickBot="1">
      <c r="A45" s="28"/>
      <c r="B45" s="239"/>
      <c r="C45" s="239"/>
      <c r="D45" s="240"/>
      <c r="E45" s="240"/>
      <c r="F45" s="240"/>
      <c r="G45" s="240"/>
      <c r="H45" s="240"/>
    </row>
    <row r="46" spans="1:8" ht="15.75">
      <c r="A46" s="241"/>
      <c r="B46" s="423"/>
      <c r="C46" s="424"/>
      <c r="D46" s="424"/>
      <c r="E46" s="424"/>
      <c r="F46" s="424"/>
      <c r="G46" s="425"/>
      <c r="H46" s="242"/>
    </row>
    <row r="47" spans="1:8" ht="28.5" customHeight="1">
      <c r="A47" s="226" t="s">
        <v>11</v>
      </c>
      <c r="B47" s="400"/>
      <c r="C47" s="401"/>
      <c r="D47" s="401"/>
      <c r="E47" s="401"/>
      <c r="F47" s="401"/>
      <c r="G47" s="402"/>
      <c r="H47" s="227"/>
    </row>
    <row r="48" spans="1:8" ht="60">
      <c r="A48" s="199" t="s">
        <v>12</v>
      </c>
      <c r="B48" s="438" t="s">
        <v>654</v>
      </c>
      <c r="C48" s="438"/>
      <c r="D48" s="438"/>
      <c r="E48" s="438"/>
      <c r="F48" s="438"/>
      <c r="G48" s="438"/>
      <c r="H48" s="438"/>
    </row>
  </sheetData>
  <mergeCells count="18">
    <mergeCell ref="B48:H48"/>
    <mergeCell ref="B7:B8"/>
    <mergeCell ref="C7:C8"/>
    <mergeCell ref="D7:D8"/>
    <mergeCell ref="E7:E8"/>
    <mergeCell ref="F7:F8"/>
    <mergeCell ref="G7:G8"/>
    <mergeCell ref="A19:H19"/>
    <mergeCell ref="A28:H28"/>
    <mergeCell ref="A37:H37"/>
    <mergeCell ref="B46:G46"/>
    <mergeCell ref="B47:G47"/>
    <mergeCell ref="A6:H6"/>
    <mergeCell ref="A1:H1"/>
    <mergeCell ref="A2:H2"/>
    <mergeCell ref="A3:H3"/>
    <mergeCell ref="A4:H4"/>
    <mergeCell ref="A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5"/>
  <sheetViews>
    <sheetView workbookViewId="0">
      <selection activeCell="H54" sqref="H54"/>
    </sheetView>
  </sheetViews>
  <sheetFormatPr defaultColWidth="8.85546875" defaultRowHeight="15"/>
  <cols>
    <col min="1" max="1" width="16.42578125" style="192" customWidth="1"/>
    <col min="2" max="2" width="42.42578125" style="192" bestFit="1" customWidth="1"/>
    <col min="3" max="3" width="43.42578125" style="192" bestFit="1" customWidth="1"/>
    <col min="4" max="4" width="5.42578125" style="192" bestFit="1" customWidth="1"/>
    <col min="5" max="5" width="7.42578125" style="192" bestFit="1" customWidth="1"/>
    <col min="6" max="6" width="10.140625" style="192" bestFit="1" customWidth="1"/>
    <col min="7" max="7" width="6.42578125" style="192" bestFit="1" customWidth="1"/>
    <col min="8" max="8" width="6.85546875" style="192" bestFit="1" customWidth="1"/>
    <col min="9" max="16384" width="8.85546875" style="192"/>
  </cols>
  <sheetData>
    <row r="1" spans="1:8" ht="15" customHeight="1">
      <c r="A1" s="388" t="s">
        <v>10</v>
      </c>
      <c r="B1" s="388"/>
      <c r="C1" s="388"/>
      <c r="D1" s="388"/>
      <c r="E1" s="388"/>
      <c r="F1" s="388"/>
      <c r="G1" s="388"/>
      <c r="H1" s="388"/>
    </row>
    <row r="2" spans="1:8" ht="15" customHeight="1">
      <c r="A2" s="412" t="s">
        <v>14</v>
      </c>
      <c r="B2" s="412"/>
      <c r="C2" s="412"/>
      <c r="D2" s="412"/>
      <c r="E2" s="412"/>
      <c r="F2" s="412"/>
      <c r="G2" s="412"/>
      <c r="H2" s="412"/>
    </row>
    <row r="3" spans="1:8" ht="15" customHeight="1">
      <c r="A3" s="390" t="s">
        <v>396</v>
      </c>
      <c r="B3" s="390"/>
      <c r="C3" s="390"/>
      <c r="D3" s="390"/>
      <c r="E3" s="390"/>
      <c r="F3" s="390"/>
      <c r="G3" s="390"/>
      <c r="H3" s="390"/>
    </row>
    <row r="4" spans="1:8" ht="13.5" customHeight="1">
      <c r="A4" s="298" t="s">
        <v>0</v>
      </c>
      <c r="B4" s="298"/>
      <c r="C4" s="298"/>
      <c r="D4" s="298"/>
      <c r="E4" s="298"/>
      <c r="F4" s="298"/>
      <c r="G4" s="298"/>
      <c r="H4" s="298"/>
    </row>
    <row r="5" spans="1:8" ht="15.75" customHeight="1">
      <c r="A5" s="445" t="s">
        <v>196</v>
      </c>
      <c r="B5" s="300" t="s">
        <v>9</v>
      </c>
      <c r="C5" s="299" t="s">
        <v>13</v>
      </c>
      <c r="D5" s="299" t="s">
        <v>3</v>
      </c>
      <c r="E5" s="299" t="s">
        <v>8</v>
      </c>
      <c r="F5" s="299" t="s">
        <v>4</v>
      </c>
      <c r="G5" s="299" t="s">
        <v>5</v>
      </c>
      <c r="H5" s="299" t="s">
        <v>6</v>
      </c>
    </row>
    <row r="6" spans="1:8" ht="15.75" customHeight="1">
      <c r="A6" s="446"/>
      <c r="B6" s="444"/>
      <c r="C6" s="404"/>
      <c r="D6" s="404"/>
      <c r="E6" s="404"/>
      <c r="F6" s="404"/>
      <c r="G6" s="404"/>
      <c r="H6" s="404"/>
    </row>
    <row r="7" spans="1:8" ht="15.75" customHeight="1">
      <c r="A7" s="248" t="s">
        <v>560</v>
      </c>
      <c r="B7" s="247" t="s">
        <v>561</v>
      </c>
      <c r="C7" s="249" t="s">
        <v>56</v>
      </c>
      <c r="D7" s="206" t="s">
        <v>84</v>
      </c>
      <c r="E7" s="252">
        <v>3</v>
      </c>
      <c r="F7" s="252">
        <v>0</v>
      </c>
      <c r="G7" s="252">
        <v>3</v>
      </c>
      <c r="H7" s="252">
        <v>3</v>
      </c>
    </row>
    <row r="8" spans="1:8" ht="15.75" customHeight="1">
      <c r="A8" s="247" t="s">
        <v>96</v>
      </c>
      <c r="B8" s="247" t="s">
        <v>152</v>
      </c>
      <c r="C8" s="249" t="s">
        <v>56</v>
      </c>
      <c r="D8" s="206" t="s">
        <v>84</v>
      </c>
      <c r="E8" s="252">
        <v>3</v>
      </c>
      <c r="F8" s="252">
        <v>0</v>
      </c>
      <c r="G8" s="252">
        <v>3</v>
      </c>
      <c r="H8" s="252">
        <v>3</v>
      </c>
    </row>
    <row r="9" spans="1:8" ht="15.75" customHeight="1">
      <c r="A9" s="250" t="s">
        <v>218</v>
      </c>
      <c r="B9" s="247" t="s">
        <v>656</v>
      </c>
      <c r="C9" s="249" t="s">
        <v>56</v>
      </c>
      <c r="D9" s="206" t="s">
        <v>103</v>
      </c>
      <c r="E9" s="253">
        <v>3</v>
      </c>
      <c r="F9" s="253">
        <v>0</v>
      </c>
      <c r="G9" s="253">
        <v>3</v>
      </c>
      <c r="H9" s="253">
        <v>5</v>
      </c>
    </row>
    <row r="10" spans="1:8" ht="15.75" customHeight="1">
      <c r="A10" s="248" t="s">
        <v>98</v>
      </c>
      <c r="B10" s="251" t="s">
        <v>564</v>
      </c>
      <c r="C10" s="249" t="s">
        <v>56</v>
      </c>
      <c r="D10" s="206" t="s">
        <v>103</v>
      </c>
      <c r="E10" s="254">
        <v>0</v>
      </c>
      <c r="F10" s="254">
        <v>2</v>
      </c>
      <c r="G10" s="254">
        <v>1</v>
      </c>
      <c r="H10" s="254">
        <v>1</v>
      </c>
    </row>
    <row r="11" spans="1:8" ht="30">
      <c r="A11" s="193" t="s">
        <v>397</v>
      </c>
      <c r="B11" s="194" t="s">
        <v>398</v>
      </c>
      <c r="C11" s="77" t="s">
        <v>50</v>
      </c>
      <c r="D11" s="195" t="s">
        <v>84</v>
      </c>
      <c r="E11" s="78">
        <v>3</v>
      </c>
      <c r="F11" s="78">
        <v>0</v>
      </c>
      <c r="G11" s="78">
        <v>3</v>
      </c>
      <c r="H11" s="78">
        <v>5</v>
      </c>
    </row>
    <row r="12" spans="1:8" ht="30">
      <c r="A12" s="193" t="s">
        <v>399</v>
      </c>
      <c r="B12" s="194" t="s">
        <v>400</v>
      </c>
      <c r="C12" s="77" t="s">
        <v>50</v>
      </c>
      <c r="D12" s="195" t="s">
        <v>84</v>
      </c>
      <c r="E12" s="78">
        <v>3</v>
      </c>
      <c r="F12" s="78">
        <v>0</v>
      </c>
      <c r="G12" s="78">
        <v>3</v>
      </c>
      <c r="H12" s="78">
        <v>5</v>
      </c>
    </row>
    <row r="13" spans="1:8" ht="30">
      <c r="A13" s="193" t="s">
        <v>401</v>
      </c>
      <c r="B13" s="194" t="s">
        <v>402</v>
      </c>
      <c r="C13" s="77" t="s">
        <v>50</v>
      </c>
      <c r="D13" s="195" t="s">
        <v>84</v>
      </c>
      <c r="E13" s="78">
        <v>3</v>
      </c>
      <c r="F13" s="78">
        <v>0</v>
      </c>
      <c r="G13" s="78">
        <v>3</v>
      </c>
      <c r="H13" s="78">
        <v>5</v>
      </c>
    </row>
    <row r="14" spans="1:8" ht="30">
      <c r="A14" s="193" t="s">
        <v>403</v>
      </c>
      <c r="B14" s="194" t="s">
        <v>404</v>
      </c>
      <c r="C14" s="77" t="s">
        <v>50</v>
      </c>
      <c r="D14" s="195" t="s">
        <v>84</v>
      </c>
      <c r="E14" s="78">
        <v>3</v>
      </c>
      <c r="F14" s="78">
        <v>0</v>
      </c>
      <c r="G14" s="78">
        <v>3</v>
      </c>
      <c r="H14" s="78">
        <v>5</v>
      </c>
    </row>
    <row r="15" spans="1:8" ht="21.75" customHeight="1">
      <c r="A15" s="196" t="s">
        <v>11</v>
      </c>
      <c r="B15" s="197"/>
      <c r="C15" s="197"/>
      <c r="D15" s="198"/>
      <c r="E15" s="198">
        <f t="shared" ref="E15:G15" si="0">SUM(E7:E14)</f>
        <v>21</v>
      </c>
      <c r="F15" s="198">
        <f t="shared" si="0"/>
        <v>2</v>
      </c>
      <c r="G15" s="198">
        <f t="shared" si="0"/>
        <v>22</v>
      </c>
      <c r="H15" s="198">
        <f>SUM(H7:H14)</f>
        <v>32</v>
      </c>
    </row>
    <row r="16" spans="1:8" ht="60">
      <c r="A16" s="199" t="s">
        <v>12</v>
      </c>
      <c r="B16" s="443"/>
      <c r="C16" s="443"/>
      <c r="D16" s="443"/>
      <c r="E16" s="443"/>
      <c r="F16" s="443"/>
      <c r="G16" s="443"/>
      <c r="H16" s="443"/>
    </row>
    <row r="17" spans="1:8">
      <c r="A17" s="200"/>
      <c r="B17" s="200"/>
      <c r="C17" s="200"/>
      <c r="D17" s="200"/>
      <c r="E17" s="200"/>
      <c r="F17" s="200"/>
      <c r="G17" s="200"/>
      <c r="H17" s="200"/>
    </row>
    <row r="18" spans="1:8">
      <c r="A18" s="298" t="s">
        <v>64</v>
      </c>
      <c r="B18" s="298"/>
      <c r="C18" s="298"/>
      <c r="D18" s="298"/>
      <c r="E18" s="298"/>
      <c r="F18" s="298"/>
      <c r="G18" s="298"/>
      <c r="H18" s="298"/>
    </row>
    <row r="19" spans="1:8">
      <c r="A19" s="299" t="s">
        <v>196</v>
      </c>
      <c r="B19" s="300" t="s">
        <v>9</v>
      </c>
      <c r="C19" s="299" t="s">
        <v>13</v>
      </c>
      <c r="D19" s="299" t="s">
        <v>3</v>
      </c>
      <c r="E19" s="299" t="s">
        <v>8</v>
      </c>
      <c r="F19" s="299" t="s">
        <v>4</v>
      </c>
      <c r="G19" s="299" t="s">
        <v>5</v>
      </c>
      <c r="H19" s="299" t="s">
        <v>6</v>
      </c>
    </row>
    <row r="20" spans="1:8">
      <c r="A20" s="404"/>
      <c r="B20" s="444"/>
      <c r="C20" s="404"/>
      <c r="D20" s="404"/>
      <c r="E20" s="404"/>
      <c r="F20" s="404"/>
      <c r="G20" s="404"/>
      <c r="H20" s="404"/>
    </row>
    <row r="21" spans="1:8">
      <c r="A21" s="248" t="s">
        <v>562</v>
      </c>
      <c r="B21" s="247" t="s">
        <v>431</v>
      </c>
      <c r="C21" s="249" t="s">
        <v>56</v>
      </c>
      <c r="D21" s="206" t="s">
        <v>84</v>
      </c>
      <c r="E21" s="252">
        <v>3</v>
      </c>
      <c r="F21" s="252">
        <v>0</v>
      </c>
      <c r="G21" s="252">
        <v>3</v>
      </c>
      <c r="H21" s="252">
        <v>3</v>
      </c>
    </row>
    <row r="22" spans="1:8">
      <c r="A22" s="250" t="s">
        <v>171</v>
      </c>
      <c r="B22" s="247" t="s">
        <v>657</v>
      </c>
      <c r="C22" s="249" t="s">
        <v>56</v>
      </c>
      <c r="D22" s="206" t="s">
        <v>103</v>
      </c>
      <c r="E22" s="253">
        <v>2</v>
      </c>
      <c r="F22" s="253">
        <v>0</v>
      </c>
      <c r="G22" s="253">
        <v>2</v>
      </c>
      <c r="H22" s="253">
        <v>3</v>
      </c>
    </row>
    <row r="23" spans="1:8">
      <c r="A23" s="247" t="s">
        <v>271</v>
      </c>
      <c r="B23" s="247" t="s">
        <v>107</v>
      </c>
      <c r="C23" s="249" t="s">
        <v>56</v>
      </c>
      <c r="D23" s="206" t="s">
        <v>84</v>
      </c>
      <c r="E23" s="252">
        <v>2</v>
      </c>
      <c r="F23" s="252">
        <v>0</v>
      </c>
      <c r="G23" s="252">
        <v>2</v>
      </c>
      <c r="H23" s="252">
        <v>3</v>
      </c>
    </row>
    <row r="24" spans="1:8">
      <c r="A24" s="255" t="s">
        <v>658</v>
      </c>
      <c r="B24" s="256" t="s">
        <v>659</v>
      </c>
      <c r="C24" s="249" t="s">
        <v>56</v>
      </c>
      <c r="D24" s="206" t="s">
        <v>103</v>
      </c>
      <c r="E24" s="257">
        <v>3</v>
      </c>
      <c r="F24" s="257">
        <v>0</v>
      </c>
      <c r="G24" s="257">
        <v>3</v>
      </c>
      <c r="H24" s="257">
        <v>4</v>
      </c>
    </row>
    <row r="25" spans="1:8">
      <c r="A25" s="258" t="s">
        <v>660</v>
      </c>
      <c r="B25" s="259" t="s">
        <v>661</v>
      </c>
      <c r="C25" s="249" t="s">
        <v>56</v>
      </c>
      <c r="D25" s="206" t="s">
        <v>84</v>
      </c>
      <c r="E25" s="260">
        <v>3</v>
      </c>
      <c r="F25" s="260">
        <v>0</v>
      </c>
      <c r="G25" s="260">
        <v>3</v>
      </c>
      <c r="H25" s="260">
        <v>5</v>
      </c>
    </row>
    <row r="26" spans="1:8" ht="30">
      <c r="A26" s="201" t="s">
        <v>405</v>
      </c>
      <c r="B26" s="202" t="s">
        <v>406</v>
      </c>
      <c r="C26" s="77" t="s">
        <v>50</v>
      </c>
      <c r="D26" s="79" t="s">
        <v>84</v>
      </c>
      <c r="E26" s="80">
        <v>3</v>
      </c>
      <c r="F26" s="80">
        <v>0</v>
      </c>
      <c r="G26" s="80">
        <v>3</v>
      </c>
      <c r="H26" s="80">
        <v>6</v>
      </c>
    </row>
    <row r="27" spans="1:8" ht="30">
      <c r="A27" s="201" t="s">
        <v>407</v>
      </c>
      <c r="B27" s="202" t="s">
        <v>408</v>
      </c>
      <c r="C27" s="77" t="s">
        <v>50</v>
      </c>
      <c r="D27" s="79" t="s">
        <v>84</v>
      </c>
      <c r="E27" s="80">
        <v>3</v>
      </c>
      <c r="F27" s="80">
        <v>0</v>
      </c>
      <c r="G27" s="80">
        <v>3</v>
      </c>
      <c r="H27" s="80">
        <v>3</v>
      </c>
    </row>
    <row r="28" spans="1:8">
      <c r="A28" s="203" t="s">
        <v>11</v>
      </c>
      <c r="B28" s="204"/>
      <c r="C28" s="204"/>
      <c r="D28" s="204"/>
      <c r="E28" s="204">
        <f t="shared" ref="E28:G28" si="1">SUM(E21:E27)</f>
        <v>19</v>
      </c>
      <c r="F28" s="204">
        <f t="shared" si="1"/>
        <v>0</v>
      </c>
      <c r="G28" s="204">
        <f t="shared" si="1"/>
        <v>19</v>
      </c>
      <c r="H28" s="204">
        <f>SUM(H21:H27)</f>
        <v>27</v>
      </c>
    </row>
    <row r="29" spans="1:8" ht="60">
      <c r="A29" s="199" t="s">
        <v>12</v>
      </c>
      <c r="B29" s="438"/>
      <c r="C29" s="438"/>
      <c r="D29" s="438"/>
      <c r="E29" s="438"/>
      <c r="F29" s="438"/>
      <c r="G29" s="438"/>
      <c r="H29" s="438"/>
    </row>
    <row r="30" spans="1:8">
      <c r="A30" s="200"/>
      <c r="B30" s="200"/>
      <c r="C30" s="200"/>
      <c r="D30" s="200"/>
      <c r="E30" s="200"/>
      <c r="F30" s="200"/>
      <c r="G30" s="200"/>
      <c r="H30" s="200"/>
    </row>
    <row r="31" spans="1:8">
      <c r="A31" s="298" t="s">
        <v>71</v>
      </c>
      <c r="B31" s="298"/>
      <c r="C31" s="298"/>
      <c r="D31" s="298"/>
      <c r="E31" s="298"/>
      <c r="F31" s="298"/>
      <c r="G31" s="298"/>
      <c r="H31" s="298"/>
    </row>
    <row r="32" spans="1:8">
      <c r="A32" s="299" t="s">
        <v>196</v>
      </c>
      <c r="B32" s="300" t="s">
        <v>9</v>
      </c>
      <c r="C32" s="299" t="s">
        <v>13</v>
      </c>
      <c r="D32" s="299" t="s">
        <v>3</v>
      </c>
      <c r="E32" s="299" t="s">
        <v>8</v>
      </c>
      <c r="F32" s="299" t="s">
        <v>4</v>
      </c>
      <c r="G32" s="299" t="s">
        <v>5</v>
      </c>
      <c r="H32" s="299" t="s">
        <v>6</v>
      </c>
    </row>
    <row r="33" spans="1:8">
      <c r="A33" s="404"/>
      <c r="B33" s="444"/>
      <c r="C33" s="404"/>
      <c r="D33" s="404"/>
      <c r="E33" s="404"/>
      <c r="F33" s="404"/>
      <c r="G33" s="404"/>
      <c r="H33" s="404"/>
    </row>
    <row r="34" spans="1:8">
      <c r="A34" s="256" t="s">
        <v>336</v>
      </c>
      <c r="B34" s="256" t="s">
        <v>662</v>
      </c>
      <c r="C34" s="249" t="s">
        <v>56</v>
      </c>
      <c r="D34" s="206" t="s">
        <v>103</v>
      </c>
      <c r="E34" s="257">
        <v>2</v>
      </c>
      <c r="F34" s="257">
        <v>0</v>
      </c>
      <c r="G34" s="257">
        <v>2</v>
      </c>
      <c r="H34" s="257">
        <v>3</v>
      </c>
    </row>
    <row r="35" spans="1:8">
      <c r="A35" s="256" t="s">
        <v>663</v>
      </c>
      <c r="B35" s="256" t="s">
        <v>664</v>
      </c>
      <c r="C35" s="249" t="s">
        <v>56</v>
      </c>
      <c r="D35" s="206" t="s">
        <v>84</v>
      </c>
      <c r="E35" s="257">
        <v>3</v>
      </c>
      <c r="F35" s="257">
        <v>0</v>
      </c>
      <c r="G35" s="257">
        <v>3</v>
      </c>
      <c r="H35" s="257">
        <v>4</v>
      </c>
    </row>
    <row r="36" spans="1:8" ht="30">
      <c r="A36" s="202" t="s">
        <v>409</v>
      </c>
      <c r="B36" s="202" t="s">
        <v>410</v>
      </c>
      <c r="C36" s="77" t="s">
        <v>50</v>
      </c>
      <c r="D36" s="79" t="s">
        <v>84</v>
      </c>
      <c r="E36" s="80">
        <v>3</v>
      </c>
      <c r="F36" s="80">
        <v>0</v>
      </c>
      <c r="G36" s="80">
        <v>3</v>
      </c>
      <c r="H36" s="80">
        <v>6</v>
      </c>
    </row>
    <row r="37" spans="1:8" ht="30">
      <c r="A37" s="202" t="s">
        <v>411</v>
      </c>
      <c r="B37" s="202" t="s">
        <v>412</v>
      </c>
      <c r="C37" s="77" t="s">
        <v>50</v>
      </c>
      <c r="D37" s="79" t="s">
        <v>84</v>
      </c>
      <c r="E37" s="80">
        <v>3</v>
      </c>
      <c r="F37" s="80">
        <v>0</v>
      </c>
      <c r="G37" s="80">
        <v>3</v>
      </c>
      <c r="H37" s="80">
        <v>4</v>
      </c>
    </row>
    <row r="38" spans="1:8" ht="30">
      <c r="A38" s="202" t="s">
        <v>413</v>
      </c>
      <c r="B38" s="202" t="s">
        <v>414</v>
      </c>
      <c r="C38" s="77" t="s">
        <v>50</v>
      </c>
      <c r="D38" s="79" t="s">
        <v>84</v>
      </c>
      <c r="E38" s="80">
        <v>3</v>
      </c>
      <c r="F38" s="80">
        <v>0</v>
      </c>
      <c r="G38" s="80">
        <v>3</v>
      </c>
      <c r="H38" s="80">
        <v>4</v>
      </c>
    </row>
    <row r="39" spans="1:8" ht="30">
      <c r="A39" s="202" t="s">
        <v>415</v>
      </c>
      <c r="B39" s="202" t="s">
        <v>416</v>
      </c>
      <c r="C39" s="77" t="s">
        <v>50</v>
      </c>
      <c r="D39" s="79" t="s">
        <v>103</v>
      </c>
      <c r="E39" s="80">
        <v>3</v>
      </c>
      <c r="F39" s="80">
        <v>0</v>
      </c>
      <c r="G39" s="80">
        <v>3</v>
      </c>
      <c r="H39" s="80">
        <v>4</v>
      </c>
    </row>
    <row r="40" spans="1:8" ht="30">
      <c r="A40" s="205" t="s">
        <v>417</v>
      </c>
      <c r="B40" s="205" t="s">
        <v>418</v>
      </c>
      <c r="C40" s="77" t="s">
        <v>50</v>
      </c>
      <c r="D40" s="206" t="s">
        <v>103</v>
      </c>
      <c r="E40" s="78">
        <v>3</v>
      </c>
      <c r="F40" s="78">
        <v>0</v>
      </c>
      <c r="G40" s="78">
        <v>3</v>
      </c>
      <c r="H40" s="78">
        <v>3</v>
      </c>
    </row>
    <row r="41" spans="1:8">
      <c r="A41" s="203" t="s">
        <v>11</v>
      </c>
      <c r="B41" s="204"/>
      <c r="C41" s="204"/>
      <c r="D41" s="204"/>
      <c r="E41" s="204">
        <f t="shared" ref="E41:G41" si="2">SUM(E34:E40)</f>
        <v>20</v>
      </c>
      <c r="F41" s="204">
        <f t="shared" si="2"/>
        <v>0</v>
      </c>
      <c r="G41" s="204">
        <f t="shared" si="2"/>
        <v>20</v>
      </c>
      <c r="H41" s="204">
        <f>SUM(H34:H40)</f>
        <v>28</v>
      </c>
    </row>
    <row r="42" spans="1:8" ht="60">
      <c r="A42" s="199" t="s">
        <v>12</v>
      </c>
      <c r="B42" s="443"/>
      <c r="C42" s="443"/>
      <c r="D42" s="443"/>
      <c r="E42" s="443"/>
      <c r="F42" s="443"/>
      <c r="G42" s="443"/>
      <c r="H42" s="443"/>
    </row>
    <row r="43" spans="1:8">
      <c r="A43" s="200"/>
      <c r="B43" s="200"/>
      <c r="C43" s="200"/>
      <c r="D43" s="200"/>
      <c r="E43" s="200"/>
      <c r="F43" s="200"/>
      <c r="G43" s="200"/>
      <c r="H43" s="200"/>
    </row>
    <row r="44" spans="1:8">
      <c r="A44" s="298" t="s">
        <v>78</v>
      </c>
      <c r="B44" s="298"/>
      <c r="C44" s="298"/>
      <c r="D44" s="298"/>
      <c r="E44" s="298"/>
      <c r="F44" s="298"/>
      <c r="G44" s="298"/>
      <c r="H44" s="298"/>
    </row>
    <row r="45" spans="1:8">
      <c r="A45" s="299" t="s">
        <v>196</v>
      </c>
      <c r="B45" s="300" t="s">
        <v>9</v>
      </c>
      <c r="C45" s="299" t="s">
        <v>13</v>
      </c>
      <c r="D45" s="299" t="s">
        <v>3</v>
      </c>
      <c r="E45" s="299" t="s">
        <v>8</v>
      </c>
      <c r="F45" s="299" t="s">
        <v>4</v>
      </c>
      <c r="G45" s="299" t="s">
        <v>5</v>
      </c>
      <c r="H45" s="299" t="s">
        <v>6</v>
      </c>
    </row>
    <row r="46" spans="1:8">
      <c r="A46" s="404"/>
      <c r="B46" s="444"/>
      <c r="C46" s="404"/>
      <c r="D46" s="404"/>
      <c r="E46" s="404"/>
      <c r="F46" s="404"/>
      <c r="G46" s="404"/>
      <c r="H46" s="404"/>
    </row>
    <row r="47" spans="1:8">
      <c r="A47" s="256" t="s">
        <v>665</v>
      </c>
      <c r="B47" s="256" t="s">
        <v>666</v>
      </c>
      <c r="C47" s="249" t="s">
        <v>56</v>
      </c>
      <c r="D47" s="206" t="s">
        <v>103</v>
      </c>
      <c r="E47" s="257">
        <v>2</v>
      </c>
      <c r="F47" s="257">
        <v>0</v>
      </c>
      <c r="G47" s="257">
        <v>2</v>
      </c>
      <c r="H47" s="257">
        <v>4</v>
      </c>
    </row>
    <row r="48" spans="1:8" ht="30">
      <c r="A48" s="207" t="s">
        <v>419</v>
      </c>
      <c r="B48" s="202" t="s">
        <v>420</v>
      </c>
      <c r="C48" s="77" t="s">
        <v>50</v>
      </c>
      <c r="D48" s="79" t="s">
        <v>84</v>
      </c>
      <c r="E48" s="80">
        <v>3</v>
      </c>
      <c r="F48" s="80">
        <v>0</v>
      </c>
      <c r="G48" s="80">
        <v>3</v>
      </c>
      <c r="H48" s="80">
        <v>6</v>
      </c>
    </row>
    <row r="49" spans="1:8" ht="30">
      <c r="A49" s="202" t="s">
        <v>421</v>
      </c>
      <c r="B49" s="202" t="s">
        <v>422</v>
      </c>
      <c r="C49" s="77" t="s">
        <v>50</v>
      </c>
      <c r="D49" s="206" t="s">
        <v>84</v>
      </c>
      <c r="E49" s="80">
        <v>3</v>
      </c>
      <c r="F49" s="80">
        <v>0</v>
      </c>
      <c r="G49" s="80">
        <v>3</v>
      </c>
      <c r="H49" s="80">
        <v>5</v>
      </c>
    </row>
    <row r="50" spans="1:8" ht="30">
      <c r="A50" s="201" t="s">
        <v>60</v>
      </c>
      <c r="B50" s="201" t="s">
        <v>423</v>
      </c>
      <c r="C50" s="77" t="s">
        <v>50</v>
      </c>
      <c r="D50" s="206" t="s">
        <v>84</v>
      </c>
      <c r="E50" s="81">
        <v>2</v>
      </c>
      <c r="F50" s="81">
        <v>0</v>
      </c>
      <c r="G50" s="81">
        <v>2</v>
      </c>
      <c r="H50" s="82">
        <v>3</v>
      </c>
    </row>
    <row r="51" spans="1:8" ht="30">
      <c r="A51" s="207" t="s">
        <v>424</v>
      </c>
      <c r="B51" s="202" t="s">
        <v>425</v>
      </c>
      <c r="C51" s="77" t="s">
        <v>50</v>
      </c>
      <c r="D51" s="206" t="s">
        <v>103</v>
      </c>
      <c r="E51" s="80">
        <v>3</v>
      </c>
      <c r="F51" s="80">
        <v>0</v>
      </c>
      <c r="G51" s="80">
        <v>3</v>
      </c>
      <c r="H51" s="78">
        <v>4</v>
      </c>
    </row>
    <row r="52" spans="1:8" ht="30">
      <c r="A52" s="202" t="s">
        <v>426</v>
      </c>
      <c r="B52" s="202" t="s">
        <v>427</v>
      </c>
      <c r="C52" s="77" t="s">
        <v>50</v>
      </c>
      <c r="D52" s="206" t="s">
        <v>103</v>
      </c>
      <c r="E52" s="80">
        <v>2</v>
      </c>
      <c r="F52" s="80">
        <v>0</v>
      </c>
      <c r="G52" s="80">
        <v>2</v>
      </c>
      <c r="H52" s="80">
        <v>2</v>
      </c>
    </row>
    <row r="53" spans="1:8" ht="30">
      <c r="A53" s="205" t="s">
        <v>428</v>
      </c>
      <c r="B53" s="205" t="s">
        <v>429</v>
      </c>
      <c r="C53" s="77" t="s">
        <v>50</v>
      </c>
      <c r="D53" s="206" t="s">
        <v>103</v>
      </c>
      <c r="E53" s="78">
        <v>3</v>
      </c>
      <c r="F53" s="78">
        <v>0</v>
      </c>
      <c r="G53" s="78">
        <v>3</v>
      </c>
      <c r="H53" s="78">
        <v>4</v>
      </c>
    </row>
    <row r="54" spans="1:8">
      <c r="A54" s="203" t="s">
        <v>11</v>
      </c>
      <c r="B54" s="204"/>
      <c r="C54" s="204"/>
      <c r="D54" s="204"/>
      <c r="E54" s="204">
        <f t="shared" ref="E54:G54" si="3">SUM(E47:E53)</f>
        <v>18</v>
      </c>
      <c r="F54" s="204">
        <f t="shared" si="3"/>
        <v>0</v>
      </c>
      <c r="G54" s="204">
        <f t="shared" si="3"/>
        <v>18</v>
      </c>
      <c r="H54" s="204">
        <f>SUM(H47:H53)</f>
        <v>28</v>
      </c>
    </row>
    <row r="55" spans="1:8" ht="60">
      <c r="A55" s="199" t="s">
        <v>12</v>
      </c>
      <c r="B55" s="443"/>
      <c r="C55" s="443"/>
      <c r="D55" s="443"/>
      <c r="E55" s="443"/>
      <c r="F55" s="443"/>
      <c r="G55" s="443"/>
      <c r="H55" s="443"/>
    </row>
  </sheetData>
  <mergeCells count="43">
    <mergeCell ref="A1:H1"/>
    <mergeCell ref="A2:H2"/>
    <mergeCell ref="A3:H3"/>
    <mergeCell ref="A4:H4"/>
    <mergeCell ref="A5:A6"/>
    <mergeCell ref="B5:B6"/>
    <mergeCell ref="C5:C6"/>
    <mergeCell ref="D5:D6"/>
    <mergeCell ref="E5:E6"/>
    <mergeCell ref="F5:F6"/>
    <mergeCell ref="G5:G6"/>
    <mergeCell ref="H5:H6"/>
    <mergeCell ref="B16:H16"/>
    <mergeCell ref="A18:H18"/>
    <mergeCell ref="A19:A20"/>
    <mergeCell ref="B19:B20"/>
    <mergeCell ref="C19:C20"/>
    <mergeCell ref="D19:D20"/>
    <mergeCell ref="E19:E20"/>
    <mergeCell ref="F19:F20"/>
    <mergeCell ref="G19:G20"/>
    <mergeCell ref="H19:H20"/>
    <mergeCell ref="B29:H29"/>
    <mergeCell ref="A31:H31"/>
    <mergeCell ref="A32:A33"/>
    <mergeCell ref="B32:B33"/>
    <mergeCell ref="C32:C33"/>
    <mergeCell ref="D32:D33"/>
    <mergeCell ref="E32:E33"/>
    <mergeCell ref="F32:F33"/>
    <mergeCell ref="G45:G46"/>
    <mergeCell ref="H45:H46"/>
    <mergeCell ref="B55:H55"/>
    <mergeCell ref="G32:G33"/>
    <mergeCell ref="H32:H33"/>
    <mergeCell ref="B42:H42"/>
    <mergeCell ref="A44:H44"/>
    <mergeCell ref="A45:A46"/>
    <mergeCell ref="B45:B46"/>
    <mergeCell ref="C45:C46"/>
    <mergeCell ref="D45:D46"/>
    <mergeCell ref="E45:E46"/>
    <mergeCell ref="F45:F4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I62"/>
  <sheetViews>
    <sheetView workbookViewId="0">
      <selection activeCell="B2" sqref="B2:I2"/>
    </sheetView>
  </sheetViews>
  <sheetFormatPr defaultColWidth="8.85546875" defaultRowHeight="15.75"/>
  <cols>
    <col min="1" max="1" width="8.85546875" style="83"/>
    <col min="2" max="2" width="19.42578125" style="83" customWidth="1"/>
    <col min="3" max="3" width="49.42578125" style="83" customWidth="1"/>
    <col min="4" max="4" width="40.140625" style="83" customWidth="1"/>
    <col min="5" max="5" width="8.42578125" style="83" bestFit="1" customWidth="1"/>
    <col min="6" max="6" width="8.85546875" style="83"/>
    <col min="7" max="7" width="10.140625" style="83" bestFit="1" customWidth="1"/>
    <col min="8" max="16384" width="8.85546875" style="83"/>
  </cols>
  <sheetData>
    <row r="1" spans="2:9">
      <c r="B1" s="458" t="s">
        <v>430</v>
      </c>
      <c r="C1" s="458"/>
      <c r="D1" s="458"/>
      <c r="E1" s="458"/>
      <c r="F1" s="458"/>
      <c r="G1" s="458"/>
      <c r="H1" s="458"/>
      <c r="I1" s="458"/>
    </row>
    <row r="2" spans="2:9">
      <c r="B2" s="459" t="s">
        <v>635</v>
      </c>
      <c r="C2" s="459"/>
      <c r="D2" s="459"/>
      <c r="E2" s="459"/>
      <c r="F2" s="459"/>
      <c r="G2" s="459"/>
      <c r="H2" s="459"/>
      <c r="I2" s="459"/>
    </row>
    <row r="3" spans="2:9">
      <c r="B3" s="449" t="s">
        <v>0</v>
      </c>
      <c r="C3" s="449"/>
      <c r="D3" s="449"/>
      <c r="E3" s="449"/>
      <c r="F3" s="449"/>
      <c r="G3" s="449"/>
      <c r="H3" s="449"/>
      <c r="I3" s="449"/>
    </row>
    <row r="4" spans="2:9">
      <c r="B4" s="450" t="s">
        <v>196</v>
      </c>
      <c r="C4" s="451" t="s">
        <v>9</v>
      </c>
      <c r="D4" s="447" t="s">
        <v>13</v>
      </c>
      <c r="E4" s="447" t="s">
        <v>3</v>
      </c>
      <c r="F4" s="447" t="s">
        <v>8</v>
      </c>
      <c r="G4" s="447" t="s">
        <v>4</v>
      </c>
      <c r="H4" s="447" t="s">
        <v>5</v>
      </c>
      <c r="I4" s="447" t="s">
        <v>6</v>
      </c>
    </row>
    <row r="5" spans="2:9">
      <c r="B5" s="450"/>
      <c r="C5" s="451"/>
      <c r="D5" s="447"/>
      <c r="E5" s="447"/>
      <c r="F5" s="447"/>
      <c r="G5" s="447"/>
      <c r="H5" s="447"/>
      <c r="I5" s="447"/>
    </row>
    <row r="6" spans="2:9">
      <c r="B6" s="84" t="s">
        <v>96</v>
      </c>
      <c r="C6" s="84" t="s">
        <v>152</v>
      </c>
      <c r="D6" s="85" t="s">
        <v>56</v>
      </c>
      <c r="E6" s="86" t="s">
        <v>51</v>
      </c>
      <c r="F6" s="87">
        <v>3</v>
      </c>
      <c r="G6" s="87">
        <v>0</v>
      </c>
      <c r="H6" s="87">
        <v>3</v>
      </c>
      <c r="I6" s="87">
        <v>3</v>
      </c>
    </row>
    <row r="7" spans="2:9">
      <c r="B7" s="84" t="s">
        <v>92</v>
      </c>
      <c r="C7" s="84" t="s">
        <v>153</v>
      </c>
      <c r="D7" s="85" t="s">
        <v>56</v>
      </c>
      <c r="E7" s="86" t="s">
        <v>51</v>
      </c>
      <c r="F7" s="87">
        <v>2</v>
      </c>
      <c r="G7" s="87">
        <v>0</v>
      </c>
      <c r="H7" s="87">
        <v>2</v>
      </c>
      <c r="I7" s="87">
        <v>3</v>
      </c>
    </row>
    <row r="8" spans="2:9">
      <c r="B8" s="84" t="s">
        <v>94</v>
      </c>
      <c r="C8" s="84" t="s">
        <v>431</v>
      </c>
      <c r="D8" s="85" t="s">
        <v>56</v>
      </c>
      <c r="E8" s="86" t="s">
        <v>51</v>
      </c>
      <c r="F8" s="87">
        <v>2</v>
      </c>
      <c r="G8" s="87">
        <v>0</v>
      </c>
      <c r="H8" s="87">
        <v>2</v>
      </c>
      <c r="I8" s="87">
        <v>3</v>
      </c>
    </row>
    <row r="9" spans="2:9">
      <c r="B9" s="84" t="s">
        <v>98</v>
      </c>
      <c r="C9" s="84" t="s">
        <v>432</v>
      </c>
      <c r="D9" s="85" t="s">
        <v>56</v>
      </c>
      <c r="E9" s="85" t="s">
        <v>175</v>
      </c>
      <c r="F9" s="87">
        <v>0</v>
      </c>
      <c r="G9" s="87">
        <v>2</v>
      </c>
      <c r="H9" s="87">
        <v>1</v>
      </c>
      <c r="I9" s="87">
        <v>1</v>
      </c>
    </row>
    <row r="10" spans="2:9">
      <c r="B10" s="88" t="s">
        <v>433</v>
      </c>
      <c r="C10" s="88" t="s">
        <v>434</v>
      </c>
      <c r="D10" s="85" t="s">
        <v>56</v>
      </c>
      <c r="E10" s="85" t="s">
        <v>175</v>
      </c>
      <c r="F10" s="89">
        <v>3</v>
      </c>
      <c r="G10" s="87">
        <v>0</v>
      </c>
      <c r="H10" s="87">
        <v>3</v>
      </c>
      <c r="I10" s="87">
        <v>5</v>
      </c>
    </row>
    <row r="11" spans="2:9" ht="31.5">
      <c r="B11" s="90" t="s">
        <v>435</v>
      </c>
      <c r="C11" s="90" t="s">
        <v>436</v>
      </c>
      <c r="D11" s="85" t="s">
        <v>50</v>
      </c>
      <c r="E11" s="86" t="s">
        <v>51</v>
      </c>
      <c r="F11" s="85">
        <v>3</v>
      </c>
      <c r="G11" s="85">
        <v>0</v>
      </c>
      <c r="H11" s="85">
        <v>3</v>
      </c>
      <c r="I11" s="85">
        <v>3</v>
      </c>
    </row>
    <row r="12" spans="2:9" ht="31.5">
      <c r="B12" s="90" t="s">
        <v>437</v>
      </c>
      <c r="C12" s="90" t="s">
        <v>438</v>
      </c>
      <c r="D12" s="85" t="s">
        <v>50</v>
      </c>
      <c r="E12" s="86" t="s">
        <v>69</v>
      </c>
      <c r="F12" s="85">
        <v>3</v>
      </c>
      <c r="G12" s="85">
        <v>0</v>
      </c>
      <c r="H12" s="85">
        <v>3</v>
      </c>
      <c r="I12" s="85">
        <v>3</v>
      </c>
    </row>
    <row r="13" spans="2:9" ht="31.5">
      <c r="B13" s="90" t="s">
        <v>24</v>
      </c>
      <c r="C13" s="90" t="s">
        <v>63</v>
      </c>
      <c r="D13" s="85" t="s">
        <v>50</v>
      </c>
      <c r="E13" s="86" t="s">
        <v>51</v>
      </c>
      <c r="F13" s="85">
        <v>3</v>
      </c>
      <c r="G13" s="85">
        <v>0</v>
      </c>
      <c r="H13" s="85">
        <v>3</v>
      </c>
      <c r="I13" s="85">
        <v>4</v>
      </c>
    </row>
    <row r="14" spans="2:9" ht="31.5">
      <c r="B14" s="90" t="s">
        <v>439</v>
      </c>
      <c r="C14" s="90" t="s">
        <v>440</v>
      </c>
      <c r="D14" s="85" t="s">
        <v>50</v>
      </c>
      <c r="E14" s="86" t="s">
        <v>51</v>
      </c>
      <c r="F14" s="85">
        <v>3</v>
      </c>
      <c r="G14" s="85">
        <v>0</v>
      </c>
      <c r="H14" s="85">
        <v>3</v>
      </c>
      <c r="I14" s="85">
        <v>5</v>
      </c>
    </row>
    <row r="15" spans="2:9" ht="31.5">
      <c r="B15" s="90" t="s">
        <v>441</v>
      </c>
      <c r="C15" s="90" t="s">
        <v>442</v>
      </c>
      <c r="D15" s="85" t="s">
        <v>50</v>
      </c>
      <c r="E15" s="86" t="s">
        <v>51</v>
      </c>
      <c r="F15" s="85">
        <v>2</v>
      </c>
      <c r="G15" s="85">
        <v>0</v>
      </c>
      <c r="H15" s="85">
        <v>2</v>
      </c>
      <c r="I15" s="85">
        <v>3</v>
      </c>
    </row>
    <row r="16" spans="2:9">
      <c r="B16" s="91" t="s">
        <v>11</v>
      </c>
      <c r="C16" s="92" t="s">
        <v>443</v>
      </c>
      <c r="D16" s="93"/>
      <c r="E16" s="93"/>
      <c r="F16" s="93"/>
      <c r="G16" s="93"/>
      <c r="H16" s="93"/>
      <c r="I16" s="94"/>
    </row>
    <row r="17" spans="2:9" ht="47.25">
      <c r="B17" s="95" t="s">
        <v>12</v>
      </c>
      <c r="C17" s="448" t="s">
        <v>444</v>
      </c>
      <c r="D17" s="448"/>
      <c r="E17" s="448"/>
      <c r="F17" s="448"/>
      <c r="G17" s="448"/>
      <c r="H17" s="448"/>
      <c r="I17" s="448"/>
    </row>
    <row r="18" spans="2:9">
      <c r="B18" s="96"/>
      <c r="C18" s="96"/>
      <c r="D18" s="96"/>
      <c r="E18" s="96"/>
      <c r="F18" s="96"/>
      <c r="G18" s="96"/>
      <c r="H18" s="96"/>
      <c r="I18" s="96"/>
    </row>
    <row r="19" spans="2:9">
      <c r="B19" s="449" t="s">
        <v>64</v>
      </c>
      <c r="C19" s="449"/>
      <c r="D19" s="449"/>
      <c r="E19" s="449"/>
      <c r="F19" s="449"/>
      <c r="G19" s="449"/>
      <c r="H19" s="449"/>
      <c r="I19" s="449"/>
    </row>
    <row r="20" spans="2:9">
      <c r="B20" s="452" t="s">
        <v>196</v>
      </c>
      <c r="C20" s="454" t="s">
        <v>9</v>
      </c>
      <c r="D20" s="456" t="s">
        <v>13</v>
      </c>
      <c r="E20" s="456" t="s">
        <v>3</v>
      </c>
      <c r="F20" s="456" t="s">
        <v>8</v>
      </c>
      <c r="G20" s="456" t="s">
        <v>4</v>
      </c>
      <c r="H20" s="456" t="s">
        <v>5</v>
      </c>
      <c r="I20" s="456" t="s">
        <v>6</v>
      </c>
    </row>
    <row r="21" spans="2:9">
      <c r="B21" s="453"/>
      <c r="C21" s="455"/>
      <c r="D21" s="457"/>
      <c r="E21" s="457"/>
      <c r="F21" s="457"/>
      <c r="G21" s="457"/>
      <c r="H21" s="457"/>
      <c r="I21" s="457"/>
    </row>
    <row r="22" spans="2:9">
      <c r="B22" s="84" t="s">
        <v>445</v>
      </c>
      <c r="C22" s="97" t="s">
        <v>446</v>
      </c>
      <c r="D22" s="85" t="s">
        <v>56</v>
      </c>
      <c r="E22" s="86" t="s">
        <v>51</v>
      </c>
      <c r="F22" s="87">
        <v>3</v>
      </c>
      <c r="G22" s="87">
        <v>0</v>
      </c>
      <c r="H22" s="87">
        <v>3</v>
      </c>
      <c r="I22" s="87">
        <v>5</v>
      </c>
    </row>
    <row r="23" spans="2:9">
      <c r="B23" s="84" t="s">
        <v>447</v>
      </c>
      <c r="C23" s="97" t="s">
        <v>448</v>
      </c>
      <c r="D23" s="85" t="s">
        <v>56</v>
      </c>
      <c r="E23" s="86" t="s">
        <v>51</v>
      </c>
      <c r="F23" s="87">
        <v>2</v>
      </c>
      <c r="G23" s="87">
        <v>0</v>
      </c>
      <c r="H23" s="87">
        <v>2</v>
      </c>
      <c r="I23" s="87">
        <v>5</v>
      </c>
    </row>
    <row r="24" spans="2:9">
      <c r="B24" s="84" t="s">
        <v>449</v>
      </c>
      <c r="C24" s="97" t="s">
        <v>450</v>
      </c>
      <c r="D24" s="85" t="s">
        <v>56</v>
      </c>
      <c r="E24" s="96" t="s">
        <v>451</v>
      </c>
      <c r="F24" s="87">
        <v>2</v>
      </c>
      <c r="G24" s="87">
        <v>2</v>
      </c>
      <c r="H24" s="87">
        <v>3</v>
      </c>
      <c r="I24" s="87">
        <v>5</v>
      </c>
    </row>
    <row r="25" spans="2:9">
      <c r="B25" s="98" t="s">
        <v>452</v>
      </c>
      <c r="C25" s="97" t="s">
        <v>453</v>
      </c>
      <c r="D25" s="85" t="s">
        <v>56</v>
      </c>
      <c r="E25" s="96" t="s">
        <v>451</v>
      </c>
      <c r="F25" s="99">
        <v>2</v>
      </c>
      <c r="G25" s="99">
        <v>0</v>
      </c>
      <c r="H25" s="99">
        <v>2</v>
      </c>
      <c r="I25" s="99">
        <v>3</v>
      </c>
    </row>
    <row r="26" spans="2:9" ht="31.5">
      <c r="B26" s="97" t="s">
        <v>454</v>
      </c>
      <c r="C26" s="100" t="s">
        <v>455</v>
      </c>
      <c r="D26" s="85" t="s">
        <v>50</v>
      </c>
      <c r="E26" s="96" t="s">
        <v>451</v>
      </c>
      <c r="F26" s="101">
        <v>2</v>
      </c>
      <c r="G26" s="101">
        <v>2</v>
      </c>
      <c r="H26" s="101">
        <v>3</v>
      </c>
      <c r="I26" s="101">
        <v>5</v>
      </c>
    </row>
    <row r="27" spans="2:9" ht="31.5">
      <c r="B27" s="102" t="s">
        <v>456</v>
      </c>
      <c r="C27" s="102" t="s">
        <v>457</v>
      </c>
      <c r="D27" s="85" t="s">
        <v>50</v>
      </c>
      <c r="E27" s="86" t="s">
        <v>51</v>
      </c>
      <c r="F27" s="103">
        <v>3</v>
      </c>
      <c r="G27" s="103">
        <v>0</v>
      </c>
      <c r="H27" s="103">
        <v>3</v>
      </c>
      <c r="I27" s="103">
        <v>5</v>
      </c>
    </row>
    <row r="28" spans="2:9" ht="31.5">
      <c r="B28" s="102" t="s">
        <v>458</v>
      </c>
      <c r="C28" s="102" t="s">
        <v>459</v>
      </c>
      <c r="D28" s="85" t="s">
        <v>50</v>
      </c>
      <c r="E28" s="86" t="s">
        <v>51</v>
      </c>
      <c r="F28" s="103">
        <v>2</v>
      </c>
      <c r="G28" s="103">
        <v>2</v>
      </c>
      <c r="H28" s="103">
        <v>3</v>
      </c>
      <c r="I28" s="103">
        <v>5</v>
      </c>
    </row>
    <row r="29" spans="2:9" ht="31.5">
      <c r="B29" s="102" t="s">
        <v>460</v>
      </c>
      <c r="C29" s="102" t="s">
        <v>461</v>
      </c>
      <c r="D29" s="85" t="s">
        <v>50</v>
      </c>
      <c r="E29" s="96" t="s">
        <v>451</v>
      </c>
      <c r="F29" s="103">
        <v>3</v>
      </c>
      <c r="G29" s="103">
        <v>0</v>
      </c>
      <c r="H29" s="103">
        <v>3</v>
      </c>
      <c r="I29" s="101">
        <v>5</v>
      </c>
    </row>
    <row r="30" spans="2:9">
      <c r="B30" s="91" t="s">
        <v>11</v>
      </c>
      <c r="C30" s="92" t="s">
        <v>462</v>
      </c>
      <c r="D30" s="93"/>
      <c r="E30" s="93"/>
      <c r="F30" s="93"/>
      <c r="G30" s="93"/>
      <c r="H30" s="93"/>
      <c r="I30" s="94"/>
    </row>
    <row r="31" spans="2:9" ht="47.25">
      <c r="B31" s="95" t="s">
        <v>12</v>
      </c>
      <c r="C31" s="448" t="s">
        <v>463</v>
      </c>
      <c r="D31" s="448"/>
      <c r="E31" s="448"/>
      <c r="F31" s="448"/>
      <c r="G31" s="448"/>
      <c r="H31" s="448"/>
      <c r="I31" s="448"/>
    </row>
    <row r="32" spans="2:9">
      <c r="B32" s="96"/>
      <c r="C32" s="96"/>
      <c r="D32" s="96"/>
      <c r="E32" s="96"/>
      <c r="F32" s="96"/>
      <c r="G32" s="96"/>
      <c r="H32" s="96"/>
      <c r="I32" s="96"/>
    </row>
    <row r="33" spans="2:9">
      <c r="B33" s="449" t="s">
        <v>71</v>
      </c>
      <c r="C33" s="449"/>
      <c r="D33" s="449"/>
      <c r="E33" s="449"/>
      <c r="F33" s="449"/>
      <c r="G33" s="449"/>
      <c r="H33" s="449"/>
      <c r="I33" s="449"/>
    </row>
    <row r="34" spans="2:9">
      <c r="B34" s="450" t="s">
        <v>196</v>
      </c>
      <c r="C34" s="451" t="s">
        <v>9</v>
      </c>
      <c r="D34" s="447" t="s">
        <v>13</v>
      </c>
      <c r="E34" s="447" t="s">
        <v>3</v>
      </c>
      <c r="F34" s="447" t="s">
        <v>8</v>
      </c>
      <c r="G34" s="447" t="s">
        <v>4</v>
      </c>
      <c r="H34" s="447" t="s">
        <v>5</v>
      </c>
      <c r="I34" s="447" t="s">
        <v>6</v>
      </c>
    </row>
    <row r="35" spans="2:9">
      <c r="B35" s="450"/>
      <c r="C35" s="451"/>
      <c r="D35" s="447"/>
      <c r="E35" s="447"/>
      <c r="F35" s="447"/>
      <c r="G35" s="447"/>
      <c r="H35" s="447"/>
      <c r="I35" s="447"/>
    </row>
    <row r="36" spans="2:9">
      <c r="B36" s="102" t="s">
        <v>464</v>
      </c>
      <c r="C36" s="102" t="s">
        <v>465</v>
      </c>
      <c r="D36" s="85" t="s">
        <v>56</v>
      </c>
      <c r="E36" s="86" t="s">
        <v>51</v>
      </c>
      <c r="F36" s="103">
        <v>3</v>
      </c>
      <c r="G36" s="103">
        <v>0</v>
      </c>
      <c r="H36" s="103">
        <v>3</v>
      </c>
      <c r="I36" s="103">
        <v>5</v>
      </c>
    </row>
    <row r="37" spans="2:9">
      <c r="B37" s="102" t="s">
        <v>271</v>
      </c>
      <c r="C37" s="102" t="s">
        <v>466</v>
      </c>
      <c r="D37" s="85" t="s">
        <v>56</v>
      </c>
      <c r="E37" s="96" t="s">
        <v>451</v>
      </c>
      <c r="F37" s="103">
        <v>2</v>
      </c>
      <c r="G37" s="103">
        <v>0</v>
      </c>
      <c r="H37" s="103">
        <v>2</v>
      </c>
      <c r="I37" s="103">
        <v>3</v>
      </c>
    </row>
    <row r="38" spans="2:9">
      <c r="B38" s="104" t="s">
        <v>467</v>
      </c>
      <c r="C38" s="105" t="s">
        <v>468</v>
      </c>
      <c r="D38" s="85" t="s">
        <v>56</v>
      </c>
      <c r="E38" s="96" t="s">
        <v>451</v>
      </c>
      <c r="F38" s="106">
        <v>2</v>
      </c>
      <c r="G38" s="106">
        <v>2</v>
      </c>
      <c r="H38" s="106">
        <v>3</v>
      </c>
      <c r="I38" s="106">
        <v>4</v>
      </c>
    </row>
    <row r="39" spans="2:9" ht="31.5">
      <c r="B39" s="97" t="s">
        <v>469</v>
      </c>
      <c r="C39" s="102" t="s">
        <v>470</v>
      </c>
      <c r="D39" s="85" t="s">
        <v>50</v>
      </c>
      <c r="E39" s="86" t="s">
        <v>51</v>
      </c>
      <c r="F39" s="101">
        <v>3</v>
      </c>
      <c r="G39" s="101">
        <v>0</v>
      </c>
      <c r="H39" s="101">
        <v>3</v>
      </c>
      <c r="I39" s="101">
        <v>5</v>
      </c>
    </row>
    <row r="40" spans="2:9" ht="47.25">
      <c r="B40" s="97" t="s">
        <v>471</v>
      </c>
      <c r="C40" s="102" t="s">
        <v>472</v>
      </c>
      <c r="D40" s="85" t="s">
        <v>50</v>
      </c>
      <c r="E40" s="86" t="s">
        <v>473</v>
      </c>
      <c r="F40" s="101">
        <v>0</v>
      </c>
      <c r="G40" s="101">
        <v>8</v>
      </c>
      <c r="H40" s="101">
        <v>4</v>
      </c>
      <c r="I40" s="101">
        <v>8</v>
      </c>
    </row>
    <row r="41" spans="2:9" ht="31.5">
      <c r="B41" s="102" t="s">
        <v>474</v>
      </c>
      <c r="C41" s="102" t="s">
        <v>475</v>
      </c>
      <c r="D41" s="85" t="s">
        <v>50</v>
      </c>
      <c r="E41" s="86" t="s">
        <v>451</v>
      </c>
      <c r="F41" s="103">
        <v>3</v>
      </c>
      <c r="G41" s="103">
        <v>0</v>
      </c>
      <c r="H41" s="103">
        <v>3</v>
      </c>
      <c r="I41" s="103">
        <v>4</v>
      </c>
    </row>
    <row r="42" spans="2:9" ht="31.5">
      <c r="B42" s="97" t="s">
        <v>476</v>
      </c>
      <c r="C42" s="102" t="s">
        <v>477</v>
      </c>
      <c r="D42" s="85" t="s">
        <v>50</v>
      </c>
      <c r="E42" s="86" t="s">
        <v>451</v>
      </c>
      <c r="F42" s="101">
        <v>2</v>
      </c>
      <c r="G42" s="101">
        <v>2</v>
      </c>
      <c r="H42" s="101">
        <v>3</v>
      </c>
      <c r="I42" s="101">
        <v>4</v>
      </c>
    </row>
    <row r="43" spans="2:9">
      <c r="B43" s="91" t="s">
        <v>11</v>
      </c>
      <c r="C43" s="92" t="s">
        <v>478</v>
      </c>
      <c r="D43" s="93"/>
      <c r="E43" s="93"/>
      <c r="F43" s="93"/>
      <c r="G43" s="93"/>
      <c r="H43" s="93"/>
      <c r="I43" s="94"/>
    </row>
    <row r="44" spans="2:9" ht="47.25">
      <c r="B44" s="95" t="s">
        <v>12</v>
      </c>
      <c r="C44" s="448" t="s">
        <v>479</v>
      </c>
      <c r="D44" s="448"/>
      <c r="E44" s="448"/>
      <c r="F44" s="448"/>
      <c r="G44" s="448"/>
      <c r="H44" s="448"/>
      <c r="I44" s="448"/>
    </row>
    <row r="45" spans="2:9">
      <c r="B45" s="96"/>
      <c r="C45" s="96"/>
      <c r="D45" s="96"/>
      <c r="E45" s="96"/>
      <c r="F45" s="96"/>
      <c r="G45" s="96"/>
      <c r="H45" s="96"/>
      <c r="I45" s="96"/>
    </row>
    <row r="46" spans="2:9">
      <c r="B46" s="449" t="s">
        <v>78</v>
      </c>
      <c r="C46" s="449"/>
      <c r="D46" s="449"/>
      <c r="E46" s="449"/>
      <c r="F46" s="449"/>
      <c r="G46" s="449"/>
      <c r="H46" s="449"/>
      <c r="I46" s="449"/>
    </row>
    <row r="47" spans="2:9">
      <c r="B47" s="450" t="s">
        <v>196</v>
      </c>
      <c r="C47" s="451" t="s">
        <v>9</v>
      </c>
      <c r="D47" s="447" t="s">
        <v>13</v>
      </c>
      <c r="E47" s="447" t="s">
        <v>3</v>
      </c>
      <c r="F47" s="447" t="s">
        <v>8</v>
      </c>
      <c r="G47" s="447" t="s">
        <v>4</v>
      </c>
      <c r="H47" s="447" t="s">
        <v>5</v>
      </c>
      <c r="I47" s="447" t="s">
        <v>6</v>
      </c>
    </row>
    <row r="48" spans="2:9">
      <c r="B48" s="450"/>
      <c r="C48" s="451"/>
      <c r="D48" s="447"/>
      <c r="E48" s="447"/>
      <c r="F48" s="447"/>
      <c r="G48" s="447"/>
      <c r="H48" s="447"/>
      <c r="I48" s="447"/>
    </row>
    <row r="49" spans="2:9">
      <c r="B49" s="84" t="s">
        <v>480</v>
      </c>
      <c r="C49" s="84" t="s">
        <v>481</v>
      </c>
      <c r="D49" s="85" t="s">
        <v>56</v>
      </c>
      <c r="E49" s="86" t="s">
        <v>51</v>
      </c>
      <c r="F49" s="87">
        <v>3</v>
      </c>
      <c r="G49" s="87">
        <v>0</v>
      </c>
      <c r="H49" s="87">
        <v>3</v>
      </c>
      <c r="I49" s="87">
        <v>5</v>
      </c>
    </row>
    <row r="50" spans="2:9">
      <c r="B50" s="84" t="s">
        <v>482</v>
      </c>
      <c r="C50" s="84" t="s">
        <v>483</v>
      </c>
      <c r="D50" s="85" t="s">
        <v>56</v>
      </c>
      <c r="E50" s="86" t="s">
        <v>51</v>
      </c>
      <c r="F50" s="87">
        <v>2</v>
      </c>
      <c r="G50" s="87">
        <v>2</v>
      </c>
      <c r="H50" s="87">
        <v>3</v>
      </c>
      <c r="I50" s="87">
        <v>5</v>
      </c>
    </row>
    <row r="51" spans="2:9">
      <c r="B51" s="107" t="s">
        <v>484</v>
      </c>
      <c r="C51" s="97" t="s">
        <v>485</v>
      </c>
      <c r="D51" s="85" t="s">
        <v>56</v>
      </c>
      <c r="E51" s="86" t="s">
        <v>451</v>
      </c>
      <c r="F51" s="108">
        <v>2</v>
      </c>
      <c r="G51" s="108">
        <v>2</v>
      </c>
      <c r="H51" s="101">
        <v>3</v>
      </c>
      <c r="I51" s="108">
        <v>5</v>
      </c>
    </row>
    <row r="52" spans="2:9" ht="31.5">
      <c r="B52" s="97" t="s">
        <v>486</v>
      </c>
      <c r="C52" s="102" t="s">
        <v>487</v>
      </c>
      <c r="D52" s="85" t="s">
        <v>50</v>
      </c>
      <c r="E52" s="86" t="s">
        <v>51</v>
      </c>
      <c r="F52" s="101">
        <v>3</v>
      </c>
      <c r="G52" s="101">
        <v>0</v>
      </c>
      <c r="H52" s="101">
        <v>3</v>
      </c>
      <c r="I52" s="101">
        <v>5</v>
      </c>
    </row>
    <row r="53" spans="2:9" ht="31.5">
      <c r="B53" s="97" t="s">
        <v>488</v>
      </c>
      <c r="C53" s="102" t="s">
        <v>489</v>
      </c>
      <c r="D53" s="85" t="s">
        <v>50</v>
      </c>
      <c r="E53" s="86" t="s">
        <v>51</v>
      </c>
      <c r="F53" s="101">
        <v>3</v>
      </c>
      <c r="G53" s="101">
        <v>0</v>
      </c>
      <c r="H53" s="101">
        <v>3</v>
      </c>
      <c r="I53" s="101">
        <v>5</v>
      </c>
    </row>
    <row r="54" spans="2:9" ht="31.5">
      <c r="B54" s="97" t="s">
        <v>490</v>
      </c>
      <c r="C54" s="102" t="s">
        <v>491</v>
      </c>
      <c r="D54" s="85" t="s">
        <v>50</v>
      </c>
      <c r="E54" s="86" t="s">
        <v>51</v>
      </c>
      <c r="F54" s="101">
        <v>3</v>
      </c>
      <c r="G54" s="101">
        <v>0</v>
      </c>
      <c r="H54" s="101">
        <v>3</v>
      </c>
      <c r="I54" s="101">
        <v>5</v>
      </c>
    </row>
    <row r="55" spans="2:9" ht="31.5">
      <c r="B55" s="102" t="s">
        <v>492</v>
      </c>
      <c r="C55" s="102" t="s">
        <v>493</v>
      </c>
      <c r="D55" s="85" t="s">
        <v>50</v>
      </c>
      <c r="E55" s="86" t="s">
        <v>451</v>
      </c>
      <c r="F55" s="101">
        <v>2</v>
      </c>
      <c r="G55" s="101">
        <v>2</v>
      </c>
      <c r="H55" s="101">
        <v>3</v>
      </c>
      <c r="I55" s="101">
        <v>5</v>
      </c>
    </row>
    <row r="56" spans="2:9" ht="31.5">
      <c r="B56" s="102" t="s">
        <v>494</v>
      </c>
      <c r="C56" s="102" t="s">
        <v>495</v>
      </c>
      <c r="D56" s="85" t="s">
        <v>50</v>
      </c>
      <c r="E56" s="86" t="s">
        <v>451</v>
      </c>
      <c r="F56" s="101">
        <v>2</v>
      </c>
      <c r="G56" s="101">
        <v>2</v>
      </c>
      <c r="H56" s="101">
        <v>3</v>
      </c>
      <c r="I56" s="101">
        <v>5</v>
      </c>
    </row>
    <row r="57" spans="2:9">
      <c r="B57" s="91" t="s">
        <v>11</v>
      </c>
      <c r="C57" s="92" t="s">
        <v>462</v>
      </c>
      <c r="D57" s="93"/>
      <c r="E57" s="93"/>
      <c r="F57" s="93"/>
      <c r="G57" s="93"/>
      <c r="H57" s="93"/>
      <c r="I57" s="94"/>
    </row>
    <row r="58" spans="2:9" ht="47.25">
      <c r="B58" s="95" t="s">
        <v>12</v>
      </c>
      <c r="C58" s="448" t="s">
        <v>496</v>
      </c>
      <c r="D58" s="448"/>
      <c r="E58" s="448"/>
      <c r="F58" s="448"/>
      <c r="G58" s="448"/>
      <c r="H58" s="448"/>
      <c r="I58" s="448"/>
    </row>
    <row r="59" spans="2:9">
      <c r="B59" s="96"/>
      <c r="C59" s="96"/>
      <c r="D59" s="96"/>
      <c r="E59" s="96"/>
      <c r="F59" s="96"/>
      <c r="G59" s="96"/>
      <c r="H59" s="96"/>
      <c r="I59" s="96"/>
    </row>
    <row r="60" spans="2:9">
      <c r="B60" s="188"/>
      <c r="C60" s="189" t="s">
        <v>497</v>
      </c>
      <c r="D60" s="190">
        <v>33</v>
      </c>
      <c r="E60" s="189"/>
      <c r="F60" s="188"/>
      <c r="G60" s="188"/>
      <c r="H60" s="188"/>
      <c r="I60" s="188"/>
    </row>
    <row r="61" spans="2:9">
      <c r="B61" s="188"/>
      <c r="C61" s="189" t="s">
        <v>498</v>
      </c>
      <c r="D61" s="190">
        <v>15</v>
      </c>
      <c r="E61" s="191" t="s">
        <v>499</v>
      </c>
      <c r="F61" s="188"/>
      <c r="G61" s="188"/>
      <c r="H61" s="188"/>
      <c r="I61" s="188"/>
    </row>
    <row r="62" spans="2:9">
      <c r="B62" s="188"/>
      <c r="C62" s="189" t="s">
        <v>500</v>
      </c>
      <c r="D62" s="190">
        <v>19</v>
      </c>
      <c r="E62" s="191" t="s">
        <v>501</v>
      </c>
      <c r="F62" s="188"/>
      <c r="G62" s="188"/>
      <c r="H62" s="188"/>
      <c r="I62" s="188"/>
    </row>
  </sheetData>
  <mergeCells count="42">
    <mergeCell ref="B1:I1"/>
    <mergeCell ref="B2:I2"/>
    <mergeCell ref="B3:I3"/>
    <mergeCell ref="B4:B5"/>
    <mergeCell ref="C4:C5"/>
    <mergeCell ref="D4:D5"/>
    <mergeCell ref="E4:E5"/>
    <mergeCell ref="F4:F5"/>
    <mergeCell ref="G4:G5"/>
    <mergeCell ref="H4:H5"/>
    <mergeCell ref="I4:I5"/>
    <mergeCell ref="C17:I17"/>
    <mergeCell ref="B19:I19"/>
    <mergeCell ref="B20:B21"/>
    <mergeCell ref="C20:C21"/>
    <mergeCell ref="D20:D21"/>
    <mergeCell ref="E20:E21"/>
    <mergeCell ref="F20:F21"/>
    <mergeCell ref="G20:G21"/>
    <mergeCell ref="H20:H21"/>
    <mergeCell ref="I20:I21"/>
    <mergeCell ref="C31:I31"/>
    <mergeCell ref="B33:I33"/>
    <mergeCell ref="B34:B35"/>
    <mergeCell ref="C34:C35"/>
    <mergeCell ref="D34:D35"/>
    <mergeCell ref="E34:E35"/>
    <mergeCell ref="F34:F35"/>
    <mergeCell ref="G34:G35"/>
    <mergeCell ref="H34:H35"/>
    <mergeCell ref="I47:I48"/>
    <mergeCell ref="C58:I58"/>
    <mergeCell ref="I34:I35"/>
    <mergeCell ref="C44:I44"/>
    <mergeCell ref="B46:I46"/>
    <mergeCell ref="B47:B48"/>
    <mergeCell ref="C47:C48"/>
    <mergeCell ref="D47:D48"/>
    <mergeCell ref="E47:E48"/>
    <mergeCell ref="F47:F48"/>
    <mergeCell ref="G47:G48"/>
    <mergeCell ref="H47:H4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47"/>
  <sheetViews>
    <sheetView workbookViewId="0">
      <selection activeCell="C55" sqref="C55"/>
    </sheetView>
  </sheetViews>
  <sheetFormatPr defaultColWidth="8.85546875" defaultRowHeight="15"/>
  <cols>
    <col min="1" max="1" width="16.42578125" style="192" customWidth="1"/>
    <col min="2" max="2" width="45.42578125" style="192" customWidth="1"/>
    <col min="3" max="3" width="48" style="192" customWidth="1"/>
    <col min="4" max="4" width="15.42578125" style="192" bestFit="1" customWidth="1"/>
    <col min="5" max="5" width="9.42578125" style="192" customWidth="1"/>
    <col min="6" max="6" width="11" style="192" customWidth="1"/>
    <col min="7" max="7" width="8.85546875" style="192"/>
    <col min="8" max="8" width="9.140625" style="192" customWidth="1"/>
    <col min="9" max="9" width="41.28515625" style="192" customWidth="1"/>
    <col min="10" max="11" width="8.85546875" style="192"/>
    <col min="12" max="12" width="39" style="192" bestFit="1" customWidth="1"/>
    <col min="13" max="16384" width="8.85546875" style="192"/>
  </cols>
  <sheetData>
    <row r="1" spans="1:12">
      <c r="A1" s="295" t="s">
        <v>10</v>
      </c>
      <c r="B1" s="295"/>
      <c r="C1" s="295"/>
      <c r="D1" s="295"/>
      <c r="E1" s="295"/>
      <c r="F1" s="295"/>
      <c r="G1" s="295"/>
      <c r="H1" s="295"/>
    </row>
    <row r="2" spans="1:12">
      <c r="A2" s="296" t="s">
        <v>195</v>
      </c>
      <c r="B2" s="296"/>
      <c r="C2" s="296"/>
      <c r="D2" s="296"/>
      <c r="E2" s="296"/>
      <c r="F2" s="296"/>
      <c r="G2" s="296"/>
      <c r="H2" s="296"/>
    </row>
    <row r="3" spans="1:12">
      <c r="A3" s="297" t="s">
        <v>628</v>
      </c>
      <c r="B3" s="297"/>
      <c r="C3" s="297"/>
      <c r="D3" s="297"/>
      <c r="E3" s="297"/>
      <c r="F3" s="297"/>
      <c r="G3" s="297"/>
      <c r="H3" s="297"/>
    </row>
    <row r="4" spans="1:12">
      <c r="A4" s="200"/>
      <c r="B4" s="200"/>
      <c r="C4" s="200"/>
      <c r="D4" s="200"/>
      <c r="E4" s="200"/>
      <c r="F4" s="200"/>
      <c r="G4" s="200"/>
      <c r="H4" s="200"/>
    </row>
    <row r="5" spans="1:12">
      <c r="A5" s="298" t="s">
        <v>0</v>
      </c>
      <c r="B5" s="298"/>
      <c r="C5" s="298"/>
      <c r="D5" s="298"/>
      <c r="E5" s="298"/>
      <c r="F5" s="298"/>
      <c r="G5" s="298"/>
      <c r="H5" s="298"/>
    </row>
    <row r="6" spans="1:12">
      <c r="A6" s="299" t="s">
        <v>196</v>
      </c>
      <c r="B6" s="300" t="s">
        <v>9</v>
      </c>
      <c r="C6" s="299" t="s">
        <v>13</v>
      </c>
      <c r="D6" s="299" t="s">
        <v>3</v>
      </c>
      <c r="E6" s="299" t="s">
        <v>8</v>
      </c>
      <c r="F6" s="299" t="s">
        <v>4</v>
      </c>
      <c r="G6" s="299" t="s">
        <v>5</v>
      </c>
      <c r="H6" s="299" t="s">
        <v>6</v>
      </c>
      <c r="L6" s="244"/>
    </row>
    <row r="7" spans="1:12">
      <c r="A7" s="299"/>
      <c r="B7" s="300"/>
      <c r="C7" s="299"/>
      <c r="D7" s="299"/>
      <c r="E7" s="299"/>
      <c r="F7" s="299"/>
      <c r="G7" s="299"/>
      <c r="H7" s="299"/>
    </row>
    <row r="8" spans="1:12">
      <c r="A8" s="261" t="s">
        <v>667</v>
      </c>
      <c r="B8" s="216" t="s">
        <v>668</v>
      </c>
      <c r="C8" s="206" t="s">
        <v>56</v>
      </c>
      <c r="D8" s="206" t="s">
        <v>51</v>
      </c>
      <c r="E8" s="206">
        <v>2</v>
      </c>
      <c r="F8" s="206">
        <v>0</v>
      </c>
      <c r="G8" s="206">
        <v>2</v>
      </c>
      <c r="H8" s="206">
        <v>4</v>
      </c>
    </row>
    <row r="9" spans="1:12">
      <c r="A9" s="262" t="s">
        <v>16</v>
      </c>
      <c r="B9" s="216" t="s">
        <v>17</v>
      </c>
      <c r="C9" s="206" t="s">
        <v>669</v>
      </c>
      <c r="D9" s="206" t="s">
        <v>51</v>
      </c>
      <c r="E9" s="206">
        <v>2</v>
      </c>
      <c r="F9" s="206">
        <v>0</v>
      </c>
      <c r="G9" s="206">
        <v>2</v>
      </c>
      <c r="H9" s="206">
        <v>3</v>
      </c>
    </row>
    <row r="10" spans="1:12">
      <c r="A10" s="263" t="s">
        <v>16</v>
      </c>
      <c r="B10" s="264" t="s">
        <v>517</v>
      </c>
      <c r="C10" s="206" t="s">
        <v>669</v>
      </c>
      <c r="D10" s="206" t="s">
        <v>51</v>
      </c>
      <c r="E10" s="206">
        <v>2</v>
      </c>
      <c r="F10" s="206">
        <v>0</v>
      </c>
      <c r="G10" s="206">
        <v>2</v>
      </c>
      <c r="H10" s="206">
        <v>3</v>
      </c>
    </row>
    <row r="11" spans="1:12">
      <c r="A11" s="262" t="s">
        <v>24</v>
      </c>
      <c r="B11" s="265" t="s">
        <v>63</v>
      </c>
      <c r="C11" s="206" t="s">
        <v>669</v>
      </c>
      <c r="D11" s="206" t="s">
        <v>51</v>
      </c>
      <c r="E11" s="206">
        <v>3</v>
      </c>
      <c r="F11" s="206">
        <v>0</v>
      </c>
      <c r="G11" s="206">
        <v>3</v>
      </c>
      <c r="H11" s="206">
        <v>4</v>
      </c>
    </row>
    <row r="12" spans="1:12">
      <c r="A12" s="266" t="s">
        <v>94</v>
      </c>
      <c r="B12" s="267" t="s">
        <v>431</v>
      </c>
      <c r="C12" s="206" t="s">
        <v>56</v>
      </c>
      <c r="D12" s="206" t="s">
        <v>51</v>
      </c>
      <c r="E12" s="206">
        <v>2</v>
      </c>
      <c r="F12" s="206">
        <v>0</v>
      </c>
      <c r="G12" s="206">
        <v>2</v>
      </c>
      <c r="H12" s="206">
        <v>3</v>
      </c>
    </row>
    <row r="13" spans="1:12">
      <c r="A13" s="262" t="s">
        <v>92</v>
      </c>
      <c r="B13" s="268" t="s">
        <v>316</v>
      </c>
      <c r="C13" s="206" t="s">
        <v>56</v>
      </c>
      <c r="D13" s="206" t="s">
        <v>51</v>
      </c>
      <c r="E13" s="206">
        <v>2</v>
      </c>
      <c r="F13" s="206">
        <v>0</v>
      </c>
      <c r="G13" s="206">
        <v>2</v>
      </c>
      <c r="H13" s="206">
        <v>3</v>
      </c>
    </row>
    <row r="14" spans="1:12">
      <c r="A14" s="262" t="s">
        <v>96</v>
      </c>
      <c r="B14" s="268" t="s">
        <v>152</v>
      </c>
      <c r="C14" s="206" t="s">
        <v>56</v>
      </c>
      <c r="D14" s="206" t="s">
        <v>51</v>
      </c>
      <c r="E14" s="206">
        <v>3</v>
      </c>
      <c r="F14" s="206">
        <v>0</v>
      </c>
      <c r="G14" s="206">
        <v>3</v>
      </c>
      <c r="H14" s="206">
        <v>3</v>
      </c>
    </row>
    <row r="15" spans="1:12">
      <c r="A15" s="269" t="s">
        <v>60</v>
      </c>
      <c r="B15" s="270" t="s">
        <v>61</v>
      </c>
      <c r="C15" s="206" t="s">
        <v>669</v>
      </c>
      <c r="D15" s="206" t="s">
        <v>62</v>
      </c>
      <c r="E15" s="206">
        <v>2</v>
      </c>
      <c r="F15" s="206">
        <v>0</v>
      </c>
      <c r="G15" s="206">
        <v>2</v>
      </c>
      <c r="H15" s="206">
        <v>3</v>
      </c>
    </row>
    <row r="16" spans="1:12">
      <c r="A16" s="262" t="s">
        <v>98</v>
      </c>
      <c r="B16" s="268" t="s">
        <v>564</v>
      </c>
      <c r="C16" s="206" t="s">
        <v>56</v>
      </c>
      <c r="D16" s="206" t="s">
        <v>69</v>
      </c>
      <c r="E16" s="195">
        <v>0</v>
      </c>
      <c r="F16" s="195">
        <v>2</v>
      </c>
      <c r="G16" s="195">
        <v>1</v>
      </c>
      <c r="H16" s="195">
        <v>1</v>
      </c>
    </row>
    <row r="17" spans="1:9">
      <c r="A17" s="203" t="s">
        <v>11</v>
      </c>
      <c r="B17" s="294"/>
      <c r="C17" s="294"/>
      <c r="D17" s="294"/>
      <c r="E17" s="294"/>
      <c r="F17" s="294"/>
      <c r="G17" s="294"/>
      <c r="H17" s="271">
        <f>SUM(H8:H16)</f>
        <v>27</v>
      </c>
    </row>
    <row r="18" spans="1:9">
      <c r="A18" s="301" t="s">
        <v>64</v>
      </c>
      <c r="B18" s="302"/>
      <c r="C18" s="302"/>
      <c r="D18" s="302"/>
      <c r="E18" s="302"/>
      <c r="F18" s="302"/>
      <c r="G18" s="302"/>
      <c r="H18" s="302"/>
    </row>
    <row r="19" spans="1:9" ht="30">
      <c r="A19" s="272" t="s">
        <v>670</v>
      </c>
      <c r="B19" s="264" t="s">
        <v>65</v>
      </c>
      <c r="C19" s="206" t="s">
        <v>669</v>
      </c>
      <c r="D19" s="206" t="s">
        <v>51</v>
      </c>
      <c r="E19" s="206">
        <v>2</v>
      </c>
      <c r="F19" s="206">
        <v>2</v>
      </c>
      <c r="G19" s="206">
        <v>3</v>
      </c>
      <c r="H19" s="206">
        <v>5</v>
      </c>
    </row>
    <row r="20" spans="1:9">
      <c r="A20" s="20" t="s">
        <v>671</v>
      </c>
      <c r="B20" s="264" t="s">
        <v>183</v>
      </c>
      <c r="C20" s="206" t="s">
        <v>56</v>
      </c>
      <c r="D20" s="206" t="s">
        <v>51</v>
      </c>
      <c r="E20" s="206">
        <v>2</v>
      </c>
      <c r="F20" s="206">
        <v>2</v>
      </c>
      <c r="G20" s="206">
        <v>3</v>
      </c>
      <c r="H20" s="206">
        <v>6</v>
      </c>
    </row>
    <row r="21" spans="1:9">
      <c r="A21" s="262" t="s">
        <v>66</v>
      </c>
      <c r="B21" s="273" t="s">
        <v>67</v>
      </c>
      <c r="C21" s="206" t="s">
        <v>669</v>
      </c>
      <c r="D21" s="206" t="s">
        <v>51</v>
      </c>
      <c r="E21" s="206">
        <v>2</v>
      </c>
      <c r="F21" s="206">
        <v>0</v>
      </c>
      <c r="G21" s="206">
        <v>2</v>
      </c>
      <c r="H21" s="206">
        <v>4</v>
      </c>
    </row>
    <row r="22" spans="1:9">
      <c r="A22" s="269" t="s">
        <v>672</v>
      </c>
      <c r="B22" s="264" t="s">
        <v>673</v>
      </c>
      <c r="C22" s="206" t="s">
        <v>56</v>
      </c>
      <c r="D22" s="206" t="s">
        <v>51</v>
      </c>
      <c r="E22" s="206">
        <v>2</v>
      </c>
      <c r="F22" s="206">
        <v>0</v>
      </c>
      <c r="G22" s="206">
        <v>2</v>
      </c>
      <c r="H22" s="206">
        <v>3</v>
      </c>
    </row>
    <row r="23" spans="1:9">
      <c r="A23" s="266" t="s">
        <v>171</v>
      </c>
      <c r="B23" s="268" t="s">
        <v>350</v>
      </c>
      <c r="C23" s="206" t="s">
        <v>56</v>
      </c>
      <c r="D23" s="206" t="s">
        <v>51</v>
      </c>
      <c r="E23" s="274">
        <v>2</v>
      </c>
      <c r="F23" s="206">
        <v>0</v>
      </c>
      <c r="G23" s="206">
        <v>2</v>
      </c>
      <c r="H23" s="206">
        <v>3</v>
      </c>
    </row>
    <row r="24" spans="1:9" ht="21.75" customHeight="1">
      <c r="A24" s="269" t="s">
        <v>68</v>
      </c>
      <c r="B24" s="264" t="s">
        <v>674</v>
      </c>
      <c r="C24" s="206" t="s">
        <v>669</v>
      </c>
      <c r="D24" s="206" t="s">
        <v>69</v>
      </c>
      <c r="E24" s="206">
        <v>2</v>
      </c>
      <c r="F24" s="206">
        <v>2</v>
      </c>
      <c r="G24" s="206">
        <v>3</v>
      </c>
      <c r="H24" s="206">
        <v>5</v>
      </c>
      <c r="I24" s="303" t="s">
        <v>675</v>
      </c>
    </row>
    <row r="25" spans="1:9" ht="18" customHeight="1">
      <c r="A25" s="269" t="s">
        <v>70</v>
      </c>
      <c r="B25" s="264" t="s">
        <v>676</v>
      </c>
      <c r="C25" s="206" t="s">
        <v>669</v>
      </c>
      <c r="D25" s="206" t="s">
        <v>69</v>
      </c>
      <c r="E25" s="206">
        <v>3</v>
      </c>
      <c r="F25" s="206">
        <v>0</v>
      </c>
      <c r="G25" s="206">
        <v>3</v>
      </c>
      <c r="H25" s="206">
        <v>5</v>
      </c>
      <c r="I25" s="303"/>
    </row>
    <row r="26" spans="1:9" ht="21" customHeight="1">
      <c r="A26" s="269" t="s">
        <v>677</v>
      </c>
      <c r="B26" s="264" t="s">
        <v>678</v>
      </c>
      <c r="C26" s="206" t="s">
        <v>669</v>
      </c>
      <c r="D26" s="206" t="s">
        <v>69</v>
      </c>
      <c r="E26" s="206">
        <v>3</v>
      </c>
      <c r="F26" s="206">
        <v>0</v>
      </c>
      <c r="G26" s="206">
        <v>3</v>
      </c>
      <c r="H26" s="206">
        <v>5</v>
      </c>
      <c r="I26" s="303"/>
    </row>
    <row r="27" spans="1:9">
      <c r="A27" s="203" t="s">
        <v>11</v>
      </c>
      <c r="B27" s="294"/>
      <c r="C27" s="294"/>
      <c r="D27" s="294"/>
      <c r="E27" s="294"/>
      <c r="F27" s="294"/>
      <c r="G27" s="294"/>
      <c r="H27" s="271">
        <f>SUM(H19:H26)</f>
        <v>36</v>
      </c>
    </row>
    <row r="28" spans="1:9">
      <c r="A28" s="301" t="s">
        <v>71</v>
      </c>
      <c r="B28" s="302"/>
      <c r="C28" s="302"/>
      <c r="D28" s="302"/>
      <c r="E28" s="302"/>
      <c r="F28" s="302"/>
      <c r="G28" s="302"/>
      <c r="H28" s="302"/>
    </row>
    <row r="29" spans="1:9">
      <c r="A29" s="269" t="s">
        <v>679</v>
      </c>
      <c r="B29" s="264" t="s">
        <v>680</v>
      </c>
      <c r="C29" s="206" t="s">
        <v>669</v>
      </c>
      <c r="D29" s="206" t="s">
        <v>51</v>
      </c>
      <c r="E29" s="206">
        <v>0</v>
      </c>
      <c r="F29" s="206">
        <v>8</v>
      </c>
      <c r="G29" s="206">
        <v>4</v>
      </c>
      <c r="H29" s="206">
        <v>8</v>
      </c>
    </row>
    <row r="30" spans="1:9" ht="30">
      <c r="A30" s="269" t="s">
        <v>74</v>
      </c>
      <c r="B30" s="264" t="s">
        <v>75</v>
      </c>
      <c r="C30" s="206" t="s">
        <v>669</v>
      </c>
      <c r="D30" s="206" t="s">
        <v>51</v>
      </c>
      <c r="E30" s="206">
        <v>2</v>
      </c>
      <c r="F30" s="206">
        <v>2</v>
      </c>
      <c r="G30" s="206">
        <v>3</v>
      </c>
      <c r="H30" s="206">
        <v>5</v>
      </c>
    </row>
    <row r="31" spans="1:9">
      <c r="A31" s="269" t="s">
        <v>681</v>
      </c>
      <c r="B31" s="264" t="s">
        <v>682</v>
      </c>
      <c r="C31" s="206" t="s">
        <v>56</v>
      </c>
      <c r="D31" s="206" t="s">
        <v>51</v>
      </c>
      <c r="E31" s="206">
        <v>2</v>
      </c>
      <c r="F31" s="206">
        <v>0</v>
      </c>
      <c r="G31" s="206">
        <v>2</v>
      </c>
      <c r="H31" s="206">
        <v>3</v>
      </c>
    </row>
    <row r="32" spans="1:9">
      <c r="A32" s="269" t="s">
        <v>72</v>
      </c>
      <c r="B32" s="264" t="s">
        <v>73</v>
      </c>
      <c r="C32" s="206" t="s">
        <v>669</v>
      </c>
      <c r="D32" s="206" t="s">
        <v>51</v>
      </c>
      <c r="E32" s="206">
        <v>3</v>
      </c>
      <c r="F32" s="206">
        <v>0</v>
      </c>
      <c r="G32" s="206">
        <v>3</v>
      </c>
      <c r="H32" s="206">
        <v>4</v>
      </c>
    </row>
    <row r="33" spans="1:9">
      <c r="A33" s="269" t="s">
        <v>76</v>
      </c>
      <c r="B33" s="264" t="s">
        <v>77</v>
      </c>
      <c r="C33" s="206" t="s">
        <v>669</v>
      </c>
      <c r="D33" s="206" t="s">
        <v>51</v>
      </c>
      <c r="E33" s="206">
        <v>2</v>
      </c>
      <c r="F33" s="206">
        <v>0</v>
      </c>
      <c r="G33" s="206">
        <v>2</v>
      </c>
      <c r="H33" s="206">
        <v>3</v>
      </c>
    </row>
    <row r="34" spans="1:9">
      <c r="A34" s="269" t="s">
        <v>271</v>
      </c>
      <c r="B34" s="264" t="s">
        <v>107</v>
      </c>
      <c r="C34" s="206" t="s">
        <v>56</v>
      </c>
      <c r="D34" s="206" t="s">
        <v>51</v>
      </c>
      <c r="E34" s="206">
        <v>2</v>
      </c>
      <c r="F34" s="206">
        <v>0</v>
      </c>
      <c r="G34" s="206">
        <v>2</v>
      </c>
      <c r="H34" s="206">
        <v>3</v>
      </c>
    </row>
    <row r="35" spans="1:9" ht="24.75" customHeight="1">
      <c r="A35" s="269" t="s">
        <v>683</v>
      </c>
      <c r="B35" s="264" t="s">
        <v>684</v>
      </c>
      <c r="C35" s="206" t="s">
        <v>56</v>
      </c>
      <c r="D35" s="206" t="s">
        <v>69</v>
      </c>
      <c r="E35" s="206">
        <v>2</v>
      </c>
      <c r="F35" s="206">
        <v>0</v>
      </c>
      <c r="G35" s="206">
        <v>2</v>
      </c>
      <c r="H35" s="275">
        <v>4</v>
      </c>
      <c r="I35" s="303" t="s">
        <v>685</v>
      </c>
    </row>
    <row r="36" spans="1:9" ht="26.25" customHeight="1">
      <c r="A36" s="269" t="s">
        <v>686</v>
      </c>
      <c r="B36" s="264" t="s">
        <v>687</v>
      </c>
      <c r="C36" s="206" t="s">
        <v>56</v>
      </c>
      <c r="D36" s="206" t="s">
        <v>69</v>
      </c>
      <c r="E36" s="206">
        <v>2</v>
      </c>
      <c r="F36" s="206">
        <v>0</v>
      </c>
      <c r="G36" s="206">
        <v>2</v>
      </c>
      <c r="H36" s="275">
        <v>4</v>
      </c>
      <c r="I36" s="303"/>
    </row>
    <row r="37" spans="1:9">
      <c r="A37" s="203" t="s">
        <v>11</v>
      </c>
      <c r="B37" s="294"/>
      <c r="C37" s="294"/>
      <c r="D37" s="294"/>
      <c r="E37" s="294"/>
      <c r="F37" s="294"/>
      <c r="G37" s="294"/>
      <c r="H37" s="276">
        <f>SUM(H29:H36)</f>
        <v>34</v>
      </c>
      <c r="I37" s="277"/>
    </row>
    <row r="38" spans="1:9">
      <c r="A38" s="301" t="s">
        <v>78</v>
      </c>
      <c r="B38" s="302"/>
      <c r="C38" s="302"/>
      <c r="D38" s="302"/>
      <c r="E38" s="302"/>
      <c r="F38" s="302"/>
      <c r="G38" s="302"/>
      <c r="H38" s="302"/>
    </row>
    <row r="39" spans="1:9">
      <c r="A39" s="269" t="s">
        <v>688</v>
      </c>
      <c r="B39" s="264" t="s">
        <v>689</v>
      </c>
      <c r="C39" s="206" t="s">
        <v>669</v>
      </c>
      <c r="D39" s="206" t="s">
        <v>51</v>
      </c>
      <c r="E39" s="206">
        <v>0</v>
      </c>
      <c r="F39" s="206">
        <v>8</v>
      </c>
      <c r="G39" s="206">
        <v>4</v>
      </c>
      <c r="H39" s="206">
        <v>8</v>
      </c>
    </row>
    <row r="40" spans="1:9">
      <c r="A40" s="269" t="s">
        <v>79</v>
      </c>
      <c r="B40" s="264" t="s">
        <v>80</v>
      </c>
      <c r="C40" s="206" t="s">
        <v>669</v>
      </c>
      <c r="D40" s="206" t="s">
        <v>51</v>
      </c>
      <c r="E40" s="206">
        <v>0</v>
      </c>
      <c r="F40" s="206">
        <v>4</v>
      </c>
      <c r="G40" s="206">
        <v>2</v>
      </c>
      <c r="H40" s="206">
        <v>7</v>
      </c>
    </row>
    <row r="41" spans="1:9">
      <c r="A41" s="269" t="s">
        <v>690</v>
      </c>
      <c r="B41" s="264" t="s">
        <v>691</v>
      </c>
      <c r="C41" s="206" t="s">
        <v>56</v>
      </c>
      <c r="D41" s="206" t="s">
        <v>51</v>
      </c>
      <c r="E41" s="206">
        <v>3</v>
      </c>
      <c r="F41" s="206">
        <v>0</v>
      </c>
      <c r="G41" s="206">
        <v>3</v>
      </c>
      <c r="H41" s="206">
        <v>4</v>
      </c>
    </row>
    <row r="42" spans="1:9">
      <c r="A42" s="269" t="s">
        <v>81</v>
      </c>
      <c r="B42" s="264" t="s">
        <v>82</v>
      </c>
      <c r="C42" s="206" t="s">
        <v>669</v>
      </c>
      <c r="D42" s="206" t="s">
        <v>51</v>
      </c>
      <c r="E42" s="206">
        <v>2</v>
      </c>
      <c r="F42" s="206">
        <v>4</v>
      </c>
      <c r="G42" s="206">
        <v>4</v>
      </c>
      <c r="H42" s="206">
        <v>5</v>
      </c>
    </row>
    <row r="43" spans="1:9" ht="22.5" customHeight="1">
      <c r="A43" s="269" t="s">
        <v>692</v>
      </c>
      <c r="B43" s="264" t="s">
        <v>693</v>
      </c>
      <c r="C43" s="206" t="s">
        <v>56</v>
      </c>
      <c r="D43" s="206" t="s">
        <v>69</v>
      </c>
      <c r="E43" s="206">
        <v>2</v>
      </c>
      <c r="F43" s="206">
        <v>0</v>
      </c>
      <c r="G43" s="206">
        <v>2</v>
      </c>
      <c r="H43" s="206">
        <v>3</v>
      </c>
      <c r="I43" s="305" t="s">
        <v>694</v>
      </c>
    </row>
    <row r="44" spans="1:9" ht="21" customHeight="1">
      <c r="A44" s="269" t="s">
        <v>695</v>
      </c>
      <c r="B44" s="264" t="s">
        <v>696</v>
      </c>
      <c r="C44" s="206" t="s">
        <v>56</v>
      </c>
      <c r="D44" s="206" t="s">
        <v>69</v>
      </c>
      <c r="E44" s="206">
        <v>2</v>
      </c>
      <c r="F44" s="206">
        <v>0</v>
      </c>
      <c r="G44" s="206">
        <v>2</v>
      </c>
      <c r="H44" s="206">
        <v>4</v>
      </c>
      <c r="I44" s="306"/>
    </row>
    <row r="45" spans="1:9" ht="21.75" customHeight="1">
      <c r="A45" s="269" t="s">
        <v>697</v>
      </c>
      <c r="B45" s="264" t="s">
        <v>698</v>
      </c>
      <c r="C45" s="206" t="s">
        <v>56</v>
      </c>
      <c r="D45" s="206" t="s">
        <v>69</v>
      </c>
      <c r="E45" s="206">
        <v>2</v>
      </c>
      <c r="F45" s="206">
        <v>0</v>
      </c>
      <c r="G45" s="206">
        <v>2</v>
      </c>
      <c r="H45" s="206">
        <v>3</v>
      </c>
      <c r="I45" s="307"/>
    </row>
    <row r="46" spans="1:9">
      <c r="A46" s="203" t="s">
        <v>11</v>
      </c>
      <c r="B46" s="294"/>
      <c r="C46" s="294"/>
      <c r="D46" s="294"/>
      <c r="E46" s="294"/>
      <c r="F46" s="294"/>
      <c r="G46" s="294"/>
      <c r="H46" s="271">
        <f>SUM(H39:H45)</f>
        <v>34</v>
      </c>
    </row>
    <row r="47" spans="1:9" ht="60">
      <c r="A47" s="199" t="s">
        <v>12</v>
      </c>
      <c r="B47" s="304" t="s">
        <v>699</v>
      </c>
      <c r="C47" s="304"/>
      <c r="D47" s="304"/>
      <c r="E47" s="304"/>
      <c r="F47" s="304"/>
      <c r="G47" s="304"/>
      <c r="H47" s="304"/>
    </row>
  </sheetData>
  <mergeCells count="23">
    <mergeCell ref="I24:I26"/>
    <mergeCell ref="B47:H47"/>
    <mergeCell ref="A28:H28"/>
    <mergeCell ref="I35:I36"/>
    <mergeCell ref="B37:G37"/>
    <mergeCell ref="A38:H38"/>
    <mergeCell ref="I43:I45"/>
    <mergeCell ref="B46:G46"/>
    <mergeCell ref="B27:G27"/>
    <mergeCell ref="A1:H1"/>
    <mergeCell ref="A2:H2"/>
    <mergeCell ref="A3:H3"/>
    <mergeCell ref="A5:H5"/>
    <mergeCell ref="A6:A7"/>
    <mergeCell ref="B6:B7"/>
    <mergeCell ref="C6:C7"/>
    <mergeCell ref="D6:D7"/>
    <mergeCell ref="E6:E7"/>
    <mergeCell ref="F6:F7"/>
    <mergeCell ref="G6:G7"/>
    <mergeCell ref="H6:H7"/>
    <mergeCell ref="B17:G17"/>
    <mergeCell ref="A18:H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7"/>
  <sheetViews>
    <sheetView workbookViewId="0">
      <selection activeCell="C14" sqref="C14"/>
    </sheetView>
  </sheetViews>
  <sheetFormatPr defaultColWidth="10.140625" defaultRowHeight="15"/>
  <cols>
    <col min="1" max="1" width="14.28515625" customWidth="1"/>
    <col min="2" max="2" width="60" customWidth="1"/>
    <col min="3" max="3" width="56.42578125" customWidth="1"/>
    <col min="4" max="4" width="16.140625" customWidth="1"/>
    <col min="5" max="5" width="10.85546875" customWidth="1"/>
    <col min="6" max="6" width="12.42578125" customWidth="1"/>
    <col min="8" max="8" width="10.42578125" customWidth="1"/>
  </cols>
  <sheetData>
    <row r="1" spans="1:8">
      <c r="A1" s="279" t="s">
        <v>10</v>
      </c>
      <c r="B1" s="279"/>
      <c r="C1" s="279"/>
      <c r="D1" s="279"/>
      <c r="E1" s="279"/>
      <c r="F1" s="279"/>
      <c r="G1" s="279"/>
      <c r="H1" s="279"/>
    </row>
    <row r="2" spans="1:8">
      <c r="A2" s="279" t="s">
        <v>14</v>
      </c>
      <c r="B2" s="279"/>
      <c r="C2" s="279"/>
      <c r="D2" s="279"/>
      <c r="E2" s="279"/>
      <c r="F2" s="279"/>
      <c r="G2" s="279"/>
      <c r="H2" s="279"/>
    </row>
    <row r="3" spans="1:8" ht="20.25" customHeight="1" thickBot="1">
      <c r="A3" s="280" t="s">
        <v>629</v>
      </c>
      <c r="B3" s="280"/>
      <c r="C3" s="280"/>
      <c r="D3" s="280"/>
      <c r="E3" s="280"/>
      <c r="F3" s="280"/>
      <c r="G3" s="280"/>
      <c r="H3" s="280"/>
    </row>
    <row r="4" spans="1:8" ht="5.25" customHeight="1">
      <c r="A4" s="333"/>
      <c r="B4" s="334"/>
      <c r="C4" s="334"/>
      <c r="D4" s="334"/>
      <c r="E4" s="334"/>
      <c r="F4" s="334"/>
      <c r="G4" s="334"/>
      <c r="H4" s="335"/>
    </row>
    <row r="5" spans="1:8" ht="13.5" customHeight="1">
      <c r="A5" s="336" t="s">
        <v>0</v>
      </c>
      <c r="B5" s="337"/>
      <c r="C5" s="337"/>
      <c r="D5" s="337"/>
      <c r="E5" s="337"/>
      <c r="F5" s="337"/>
      <c r="G5" s="337"/>
      <c r="H5" s="338"/>
    </row>
    <row r="6" spans="1:8" ht="2.25" customHeight="1" thickBot="1">
      <c r="A6" s="317"/>
      <c r="B6" s="318"/>
      <c r="C6" s="318"/>
      <c r="D6" s="318"/>
      <c r="E6" s="318"/>
      <c r="F6" s="318"/>
      <c r="G6" s="318"/>
      <c r="H6" s="319"/>
    </row>
    <row r="7" spans="1:8" ht="15" customHeight="1">
      <c r="A7" s="1" t="s">
        <v>1</v>
      </c>
      <c r="B7" s="284" t="s">
        <v>9</v>
      </c>
      <c r="C7" s="286" t="s">
        <v>13</v>
      </c>
      <c r="D7" s="286" t="s">
        <v>3</v>
      </c>
      <c r="E7" s="286" t="s">
        <v>8</v>
      </c>
      <c r="F7" s="286" t="s">
        <v>4</v>
      </c>
      <c r="G7" s="286" t="s">
        <v>5</v>
      </c>
      <c r="H7" s="4" t="s">
        <v>6</v>
      </c>
    </row>
    <row r="8" spans="1:8" ht="15" customHeight="1" thickBot="1">
      <c r="A8" s="111" t="s">
        <v>2</v>
      </c>
      <c r="B8" s="285"/>
      <c r="C8" s="287"/>
      <c r="D8" s="287"/>
      <c r="E8" s="287"/>
      <c r="F8" s="287"/>
      <c r="G8" s="287"/>
      <c r="H8" s="2" t="s">
        <v>7</v>
      </c>
    </row>
    <row r="9" spans="1:8" ht="39" customHeight="1" thickBot="1">
      <c r="A9" s="135" t="s">
        <v>545</v>
      </c>
      <c r="B9" s="39" t="s">
        <v>83</v>
      </c>
      <c r="C9" s="36" t="s">
        <v>50</v>
      </c>
      <c r="D9" s="41" t="s">
        <v>207</v>
      </c>
      <c r="E9" s="136">
        <v>2</v>
      </c>
      <c r="F9" s="136">
        <v>0</v>
      </c>
      <c r="G9" s="136">
        <v>2</v>
      </c>
      <c r="H9" s="136">
        <v>3</v>
      </c>
    </row>
    <row r="10" spans="1:8" ht="19.5" customHeight="1" thickBot="1">
      <c r="A10" s="137" t="s">
        <v>85</v>
      </c>
      <c r="B10" s="39" t="s">
        <v>86</v>
      </c>
      <c r="C10" s="36" t="s">
        <v>56</v>
      </c>
      <c r="D10" s="41" t="s">
        <v>207</v>
      </c>
      <c r="E10" s="38">
        <v>2</v>
      </c>
      <c r="F10" s="38">
        <v>0</v>
      </c>
      <c r="G10" s="38">
        <v>2</v>
      </c>
      <c r="H10" s="38">
        <v>3</v>
      </c>
    </row>
    <row r="11" spans="1:8" ht="31.5" customHeight="1" thickBot="1">
      <c r="A11" s="135" t="s">
        <v>87</v>
      </c>
      <c r="B11" s="39" t="s">
        <v>88</v>
      </c>
      <c r="C11" s="36" t="s">
        <v>56</v>
      </c>
      <c r="D11" s="41" t="s">
        <v>207</v>
      </c>
      <c r="E11" s="136">
        <v>3</v>
      </c>
      <c r="F11" s="136">
        <v>0</v>
      </c>
      <c r="G11" s="136">
        <v>3</v>
      </c>
      <c r="H11" s="38">
        <v>5</v>
      </c>
    </row>
    <row r="12" spans="1:8" ht="34.5" customHeight="1" thickBot="1">
      <c r="A12" s="135" t="s">
        <v>89</v>
      </c>
      <c r="B12" s="39" t="s">
        <v>90</v>
      </c>
      <c r="C12" s="36" t="s">
        <v>50</v>
      </c>
      <c r="D12" s="41" t="s">
        <v>207</v>
      </c>
      <c r="E12" s="136">
        <v>0</v>
      </c>
      <c r="F12" s="136">
        <v>2</v>
      </c>
      <c r="G12" s="136">
        <v>1</v>
      </c>
      <c r="H12" s="136">
        <v>2</v>
      </c>
    </row>
    <row r="13" spans="1:8" ht="18.75" customHeight="1" thickBot="1">
      <c r="A13" s="137" t="s">
        <v>91</v>
      </c>
      <c r="B13" s="39" t="s">
        <v>546</v>
      </c>
      <c r="C13" s="36" t="s">
        <v>50</v>
      </c>
      <c r="D13" s="41" t="s">
        <v>207</v>
      </c>
      <c r="E13" s="38">
        <v>2</v>
      </c>
      <c r="F13" s="38">
        <v>0</v>
      </c>
      <c r="G13" s="38">
        <v>2</v>
      </c>
      <c r="H13" s="38">
        <v>3</v>
      </c>
    </row>
    <row r="14" spans="1:8" ht="18.75" customHeight="1" thickBot="1">
      <c r="A14" s="137" t="s">
        <v>24</v>
      </c>
      <c r="B14" s="39" t="s">
        <v>63</v>
      </c>
      <c r="C14" s="36" t="s">
        <v>50</v>
      </c>
      <c r="D14" s="41"/>
      <c r="E14" s="38">
        <v>3</v>
      </c>
      <c r="F14" s="38">
        <v>0</v>
      </c>
      <c r="G14" s="38">
        <v>3</v>
      </c>
      <c r="H14" s="38">
        <v>4</v>
      </c>
    </row>
    <row r="15" spans="1:8" ht="21" customHeight="1" thickBot="1">
      <c r="A15" s="137" t="s">
        <v>92</v>
      </c>
      <c r="B15" s="39" t="s">
        <v>93</v>
      </c>
      <c r="C15" s="36" t="s">
        <v>56</v>
      </c>
      <c r="D15" s="41" t="s">
        <v>207</v>
      </c>
      <c r="E15" s="42">
        <v>2</v>
      </c>
      <c r="F15" s="42">
        <v>0</v>
      </c>
      <c r="G15" s="42">
        <v>2</v>
      </c>
      <c r="H15" s="42">
        <v>3</v>
      </c>
    </row>
    <row r="16" spans="1:8" ht="20.25" customHeight="1" thickBot="1">
      <c r="A16" s="137" t="s">
        <v>94</v>
      </c>
      <c r="B16" s="39" t="s">
        <v>95</v>
      </c>
      <c r="C16" s="36" t="s">
        <v>56</v>
      </c>
      <c r="D16" s="41" t="s">
        <v>207</v>
      </c>
      <c r="E16" s="42">
        <v>2</v>
      </c>
      <c r="F16" s="42">
        <v>0</v>
      </c>
      <c r="G16" s="42">
        <v>2</v>
      </c>
      <c r="H16" s="42">
        <v>3</v>
      </c>
    </row>
    <row r="17" spans="1:8" ht="18" customHeight="1" thickBot="1">
      <c r="A17" s="137" t="s">
        <v>96</v>
      </c>
      <c r="B17" s="39" t="s">
        <v>97</v>
      </c>
      <c r="C17" s="36" t="s">
        <v>56</v>
      </c>
      <c r="D17" s="41" t="s">
        <v>207</v>
      </c>
      <c r="E17" s="42">
        <v>3</v>
      </c>
      <c r="F17" s="42">
        <v>0</v>
      </c>
      <c r="G17" s="42">
        <v>3</v>
      </c>
      <c r="H17" s="42">
        <v>3</v>
      </c>
    </row>
    <row r="18" spans="1:8" ht="22.5" customHeight="1" thickBot="1">
      <c r="A18" s="137" t="s">
        <v>98</v>
      </c>
      <c r="B18" s="39" t="s">
        <v>99</v>
      </c>
      <c r="C18" s="36" t="s">
        <v>56</v>
      </c>
      <c r="D18" s="41" t="s">
        <v>207</v>
      </c>
      <c r="E18" s="42">
        <v>0</v>
      </c>
      <c r="F18" s="42">
        <v>2</v>
      </c>
      <c r="G18" s="42">
        <v>1</v>
      </c>
      <c r="H18" s="42">
        <v>1</v>
      </c>
    </row>
    <row r="19" spans="1:8" ht="4.5" customHeight="1">
      <c r="A19" s="19"/>
      <c r="B19" s="353"/>
      <c r="C19" s="354"/>
      <c r="D19" s="354"/>
      <c r="E19" s="354"/>
      <c r="F19" s="354"/>
      <c r="G19" s="355"/>
      <c r="H19" s="112"/>
    </row>
    <row r="20" spans="1:8" ht="28.5" customHeight="1">
      <c r="A20" s="9" t="s">
        <v>11</v>
      </c>
      <c r="B20" s="358"/>
      <c r="C20" s="359"/>
      <c r="D20" s="359"/>
      <c r="E20" s="359"/>
      <c r="F20" s="359"/>
      <c r="G20" s="360"/>
      <c r="H20" s="138">
        <v>30</v>
      </c>
    </row>
    <row r="21" spans="1:8" ht="84.75" customHeight="1" thickBot="1">
      <c r="A21" s="10" t="s">
        <v>12</v>
      </c>
      <c r="B21" s="316"/>
      <c r="C21" s="316"/>
      <c r="D21" s="316"/>
      <c r="E21" s="316"/>
      <c r="F21" s="316"/>
      <c r="G21" s="316"/>
      <c r="H21" s="316"/>
    </row>
    <row r="22" spans="1:8">
      <c r="A22" s="333"/>
      <c r="B22" s="334"/>
      <c r="C22" s="334"/>
      <c r="D22" s="334"/>
      <c r="E22" s="334"/>
      <c r="F22" s="334"/>
      <c r="G22" s="334"/>
      <c r="H22" s="335"/>
    </row>
    <row r="23" spans="1:8">
      <c r="A23" s="336" t="s">
        <v>64</v>
      </c>
      <c r="B23" s="337"/>
      <c r="C23" s="337"/>
      <c r="D23" s="337"/>
      <c r="E23" s="337"/>
      <c r="F23" s="337"/>
      <c r="G23" s="337"/>
      <c r="H23" s="338"/>
    </row>
    <row r="24" spans="1:8" ht="15.75" thickBot="1">
      <c r="A24" s="317"/>
      <c r="B24" s="318"/>
      <c r="C24" s="318"/>
      <c r="D24" s="318"/>
      <c r="E24" s="318"/>
      <c r="F24" s="318"/>
      <c r="G24" s="318"/>
      <c r="H24" s="319"/>
    </row>
    <row r="25" spans="1:8">
      <c r="A25" s="45" t="s">
        <v>1</v>
      </c>
      <c r="B25" s="347" t="s">
        <v>9</v>
      </c>
      <c r="C25" s="349" t="s">
        <v>13</v>
      </c>
      <c r="D25" s="349" t="s">
        <v>3</v>
      </c>
      <c r="E25" s="349" t="s">
        <v>8</v>
      </c>
      <c r="F25" s="349" t="s">
        <v>4</v>
      </c>
      <c r="G25" s="349" t="s">
        <v>5</v>
      </c>
      <c r="H25" s="46" t="s">
        <v>6</v>
      </c>
    </row>
    <row r="26" spans="1:8" ht="15.75" thickBot="1">
      <c r="A26" s="114" t="s">
        <v>2</v>
      </c>
      <c r="B26" s="348"/>
      <c r="C26" s="350"/>
      <c r="D26" s="350"/>
      <c r="E26" s="350"/>
      <c r="F26" s="350"/>
      <c r="G26" s="350"/>
      <c r="H26" s="48" t="s">
        <v>7</v>
      </c>
    </row>
    <row r="27" spans="1:8" ht="15.75" thickBot="1">
      <c r="A27" s="139" t="s">
        <v>100</v>
      </c>
      <c r="B27" s="50" t="s">
        <v>101</v>
      </c>
      <c r="C27" s="36" t="s">
        <v>50</v>
      </c>
      <c r="D27" s="36" t="s">
        <v>207</v>
      </c>
      <c r="E27" s="140">
        <v>2</v>
      </c>
      <c r="F27" s="140">
        <v>0</v>
      </c>
      <c r="G27" s="140">
        <v>2</v>
      </c>
      <c r="H27" s="140">
        <v>3</v>
      </c>
    </row>
    <row r="28" spans="1:8" ht="15.75" thickBot="1">
      <c r="A28" s="139" t="s">
        <v>102</v>
      </c>
      <c r="B28" s="50" t="s">
        <v>547</v>
      </c>
      <c r="C28" s="36" t="s">
        <v>50</v>
      </c>
      <c r="D28" s="36" t="s">
        <v>209</v>
      </c>
      <c r="E28" s="140">
        <v>2</v>
      </c>
      <c r="F28" s="140">
        <v>0</v>
      </c>
      <c r="G28" s="140">
        <v>2</v>
      </c>
      <c r="H28" s="140">
        <v>3</v>
      </c>
    </row>
    <row r="29" spans="1:8" ht="15.75" thickBot="1">
      <c r="A29" s="139" t="s">
        <v>104</v>
      </c>
      <c r="B29" s="50" t="s">
        <v>105</v>
      </c>
      <c r="C29" s="36" t="s">
        <v>50</v>
      </c>
      <c r="D29" s="36" t="s">
        <v>207</v>
      </c>
      <c r="E29" s="140">
        <v>3</v>
      </c>
      <c r="F29" s="140">
        <v>0</v>
      </c>
      <c r="G29" s="140">
        <v>3</v>
      </c>
      <c r="H29" s="140">
        <v>4</v>
      </c>
    </row>
    <row r="30" spans="1:8" ht="15.75" thickBot="1">
      <c r="A30" s="139" t="s">
        <v>106</v>
      </c>
      <c r="B30" s="50" t="s">
        <v>107</v>
      </c>
      <c r="C30" s="36" t="s">
        <v>56</v>
      </c>
      <c r="D30" s="36" t="s">
        <v>207</v>
      </c>
      <c r="E30" s="140">
        <v>2</v>
      </c>
      <c r="F30" s="140">
        <v>0</v>
      </c>
      <c r="G30" s="140">
        <v>2</v>
      </c>
      <c r="H30" s="140">
        <v>3</v>
      </c>
    </row>
    <row r="31" spans="1:8" ht="15.75" thickBot="1">
      <c r="A31" s="139" t="s">
        <v>108</v>
      </c>
      <c r="B31" s="50" t="s">
        <v>109</v>
      </c>
      <c r="C31" s="36" t="s">
        <v>56</v>
      </c>
      <c r="D31" s="36" t="s">
        <v>207</v>
      </c>
      <c r="E31" s="140">
        <v>3</v>
      </c>
      <c r="F31" s="140">
        <v>0</v>
      </c>
      <c r="G31" s="140">
        <v>3</v>
      </c>
      <c r="H31" s="140">
        <v>4</v>
      </c>
    </row>
    <row r="32" spans="1:8">
      <c r="A32" s="341" t="s">
        <v>110</v>
      </c>
      <c r="B32" s="343" t="s">
        <v>548</v>
      </c>
      <c r="C32" s="345" t="s">
        <v>56</v>
      </c>
      <c r="D32" s="345" t="s">
        <v>209</v>
      </c>
      <c r="E32" s="351">
        <v>2</v>
      </c>
      <c r="F32" s="351">
        <v>0</v>
      </c>
      <c r="G32" s="351">
        <v>2</v>
      </c>
      <c r="H32" s="351">
        <v>3</v>
      </c>
    </row>
    <row r="33" spans="1:8" ht="15.75" thickBot="1">
      <c r="A33" s="342"/>
      <c r="B33" s="344"/>
      <c r="C33" s="346"/>
      <c r="D33" s="346"/>
      <c r="E33" s="352"/>
      <c r="F33" s="352"/>
      <c r="G33" s="352"/>
      <c r="H33" s="352"/>
    </row>
    <row r="34" spans="1:8" ht="29.25" thickBot="1">
      <c r="A34" s="141" t="s">
        <v>111</v>
      </c>
      <c r="B34" s="50" t="s">
        <v>549</v>
      </c>
      <c r="C34" s="36" t="s">
        <v>56</v>
      </c>
      <c r="D34" s="36" t="s">
        <v>209</v>
      </c>
      <c r="E34" s="142">
        <v>2</v>
      </c>
      <c r="F34" s="142">
        <v>0</v>
      </c>
      <c r="G34" s="142">
        <v>2</v>
      </c>
      <c r="H34" s="142">
        <v>3</v>
      </c>
    </row>
    <row r="35" spans="1:8" ht="15.75" thickBot="1">
      <c r="A35" s="139" t="s">
        <v>112</v>
      </c>
      <c r="B35" s="50" t="s">
        <v>113</v>
      </c>
      <c r="C35" s="36" t="s">
        <v>50</v>
      </c>
      <c r="D35" s="36" t="s">
        <v>207</v>
      </c>
      <c r="E35" s="140">
        <v>2</v>
      </c>
      <c r="F35" s="140">
        <v>0</v>
      </c>
      <c r="G35" s="140">
        <v>2</v>
      </c>
      <c r="H35" s="140">
        <v>3</v>
      </c>
    </row>
    <row r="36" spans="1:8" ht="15.75" thickBot="1">
      <c r="A36" s="139" t="s">
        <v>114</v>
      </c>
      <c r="B36" s="50" t="s">
        <v>115</v>
      </c>
      <c r="C36" s="36" t="s">
        <v>50</v>
      </c>
      <c r="D36" s="36" t="s">
        <v>207</v>
      </c>
      <c r="E36" s="140">
        <v>2</v>
      </c>
      <c r="F36" s="140">
        <v>0</v>
      </c>
      <c r="G36" s="140">
        <v>2</v>
      </c>
      <c r="H36" s="140">
        <v>3</v>
      </c>
    </row>
    <row r="37" spans="1:8" ht="15.75" thickBot="1">
      <c r="A37" s="139" t="s">
        <v>116</v>
      </c>
      <c r="B37" s="50" t="s">
        <v>45</v>
      </c>
      <c r="C37" s="36" t="s">
        <v>50</v>
      </c>
      <c r="D37" s="36" t="s">
        <v>209</v>
      </c>
      <c r="E37" s="140">
        <v>4</v>
      </c>
      <c r="F37" s="140">
        <v>0</v>
      </c>
      <c r="G37" s="140">
        <v>4</v>
      </c>
      <c r="H37" s="140">
        <v>4</v>
      </c>
    </row>
    <row r="38" spans="1:8" ht="15.75">
      <c r="A38" s="19"/>
      <c r="B38" s="353"/>
      <c r="C38" s="354"/>
      <c r="D38" s="354"/>
      <c r="E38" s="354"/>
      <c r="F38" s="354"/>
      <c r="G38" s="355"/>
      <c r="H38" s="356">
        <v>33</v>
      </c>
    </row>
    <row r="39" spans="1:8">
      <c r="A39" s="9" t="s">
        <v>11</v>
      </c>
      <c r="B39" s="358"/>
      <c r="C39" s="359"/>
      <c r="D39" s="359"/>
      <c r="E39" s="359"/>
      <c r="F39" s="359"/>
      <c r="G39" s="360"/>
      <c r="H39" s="357"/>
    </row>
    <row r="40" spans="1:8" ht="60.75" thickBot="1">
      <c r="A40" s="10" t="s">
        <v>12</v>
      </c>
      <c r="B40" s="316"/>
      <c r="C40" s="316"/>
      <c r="D40" s="316"/>
      <c r="E40" s="316"/>
      <c r="F40" s="316"/>
      <c r="G40" s="316"/>
      <c r="H40" s="316"/>
    </row>
    <row r="41" spans="1:8">
      <c r="A41" s="333"/>
      <c r="B41" s="334"/>
      <c r="C41" s="334"/>
      <c r="D41" s="334"/>
      <c r="E41" s="334"/>
      <c r="F41" s="334"/>
      <c r="G41" s="334"/>
      <c r="H41" s="335"/>
    </row>
    <row r="42" spans="1:8">
      <c r="A42" s="336" t="s">
        <v>71</v>
      </c>
      <c r="B42" s="337"/>
      <c r="C42" s="337"/>
      <c r="D42" s="337"/>
      <c r="E42" s="337"/>
      <c r="F42" s="337"/>
      <c r="G42" s="337"/>
      <c r="H42" s="338"/>
    </row>
    <row r="43" spans="1:8" ht="15.75" thickBot="1">
      <c r="A43" s="317"/>
      <c r="B43" s="318"/>
      <c r="C43" s="318"/>
      <c r="D43" s="318"/>
      <c r="E43" s="318"/>
      <c r="F43" s="318"/>
      <c r="G43" s="318"/>
      <c r="H43" s="319"/>
    </row>
    <row r="44" spans="1:8">
      <c r="A44" s="45" t="s">
        <v>1</v>
      </c>
      <c r="B44" s="347" t="s">
        <v>9</v>
      </c>
      <c r="C44" s="349" t="s">
        <v>13</v>
      </c>
      <c r="D44" s="349" t="s">
        <v>3</v>
      </c>
      <c r="E44" s="349" t="s">
        <v>8</v>
      </c>
      <c r="F44" s="349" t="s">
        <v>4</v>
      </c>
      <c r="G44" s="349" t="s">
        <v>5</v>
      </c>
      <c r="H44" s="46" t="s">
        <v>6</v>
      </c>
    </row>
    <row r="45" spans="1:8" ht="15.75" thickBot="1">
      <c r="A45" s="114" t="s">
        <v>2</v>
      </c>
      <c r="B45" s="348"/>
      <c r="C45" s="350"/>
      <c r="D45" s="350"/>
      <c r="E45" s="350"/>
      <c r="F45" s="350"/>
      <c r="G45" s="350"/>
      <c r="H45" s="48" t="s">
        <v>7</v>
      </c>
    </row>
    <row r="46" spans="1:8" ht="15.75" thickBot="1">
      <c r="A46" s="139" t="s">
        <v>117</v>
      </c>
      <c r="B46" s="50" t="s">
        <v>118</v>
      </c>
      <c r="C46" s="36" t="s">
        <v>50</v>
      </c>
      <c r="D46" s="36" t="s">
        <v>207</v>
      </c>
      <c r="E46" s="144">
        <v>2</v>
      </c>
      <c r="F46" s="144">
        <v>2</v>
      </c>
      <c r="G46" s="144">
        <v>3</v>
      </c>
      <c r="H46" s="144">
        <v>4</v>
      </c>
    </row>
    <row r="47" spans="1:8" ht="15.75" thickBot="1">
      <c r="A47" s="139" t="s">
        <v>119</v>
      </c>
      <c r="B47" s="50" t="s">
        <v>120</v>
      </c>
      <c r="C47" s="36" t="s">
        <v>50</v>
      </c>
      <c r="D47" s="36" t="s">
        <v>207</v>
      </c>
      <c r="E47" s="144">
        <v>3</v>
      </c>
      <c r="F47" s="144">
        <v>0</v>
      </c>
      <c r="G47" s="144">
        <v>3</v>
      </c>
      <c r="H47" s="144">
        <v>4</v>
      </c>
    </row>
    <row r="48" spans="1:8" ht="15.75" thickBot="1">
      <c r="A48" s="139" t="s">
        <v>121</v>
      </c>
      <c r="B48" s="50" t="s">
        <v>550</v>
      </c>
      <c r="C48" s="36" t="s">
        <v>56</v>
      </c>
      <c r="D48" s="36" t="s">
        <v>209</v>
      </c>
      <c r="E48" s="144">
        <v>3</v>
      </c>
      <c r="F48" s="144">
        <v>0</v>
      </c>
      <c r="G48" s="144">
        <v>3</v>
      </c>
      <c r="H48" s="144">
        <v>4</v>
      </c>
    </row>
    <row r="49" spans="1:8" ht="15.75" thickBot="1">
      <c r="A49" s="139" t="s">
        <v>122</v>
      </c>
      <c r="B49" s="50" t="s">
        <v>123</v>
      </c>
      <c r="C49" s="36" t="s">
        <v>50</v>
      </c>
      <c r="D49" s="36" t="s">
        <v>207</v>
      </c>
      <c r="E49" s="144">
        <v>2</v>
      </c>
      <c r="F49" s="144">
        <v>2</v>
      </c>
      <c r="G49" s="144">
        <v>3</v>
      </c>
      <c r="H49" s="144">
        <v>3</v>
      </c>
    </row>
    <row r="50" spans="1:8" ht="29.25" thickBot="1">
      <c r="A50" s="141" t="s">
        <v>551</v>
      </c>
      <c r="B50" s="50" t="s">
        <v>552</v>
      </c>
      <c r="C50" s="36" t="s">
        <v>56</v>
      </c>
      <c r="D50" s="36" t="s">
        <v>209</v>
      </c>
      <c r="E50" s="145">
        <v>2</v>
      </c>
      <c r="F50" s="145">
        <v>0</v>
      </c>
      <c r="G50" s="145">
        <v>2</v>
      </c>
      <c r="H50" s="145">
        <v>3</v>
      </c>
    </row>
    <row r="51" spans="1:8" ht="15.75" thickBot="1">
      <c r="A51" s="139" t="s">
        <v>553</v>
      </c>
      <c r="B51" s="50" t="s">
        <v>554</v>
      </c>
      <c r="C51" s="36" t="s">
        <v>56</v>
      </c>
      <c r="D51" s="36" t="s">
        <v>209</v>
      </c>
      <c r="E51" s="144">
        <v>2</v>
      </c>
      <c r="F51" s="144">
        <v>2</v>
      </c>
      <c r="G51" s="144">
        <v>3</v>
      </c>
      <c r="H51" s="144">
        <v>4</v>
      </c>
    </row>
    <row r="52" spans="1:8" ht="15.75" thickBot="1">
      <c r="A52" s="139" t="s">
        <v>124</v>
      </c>
      <c r="B52" s="50" t="s">
        <v>125</v>
      </c>
      <c r="C52" s="36" t="s">
        <v>50</v>
      </c>
      <c r="D52" s="36" t="s">
        <v>207</v>
      </c>
      <c r="E52" s="144">
        <v>2</v>
      </c>
      <c r="F52" s="144">
        <v>2</v>
      </c>
      <c r="G52" s="144">
        <v>3</v>
      </c>
      <c r="H52" s="144">
        <v>4</v>
      </c>
    </row>
    <row r="53" spans="1:8">
      <c r="A53" s="341" t="s">
        <v>126</v>
      </c>
      <c r="B53" s="343" t="s">
        <v>555</v>
      </c>
      <c r="C53" s="345" t="s">
        <v>56</v>
      </c>
      <c r="D53" s="345" t="s">
        <v>209</v>
      </c>
      <c r="E53" s="339">
        <v>2</v>
      </c>
      <c r="F53" s="339">
        <v>0</v>
      </c>
      <c r="G53" s="339">
        <v>2</v>
      </c>
      <c r="H53" s="339">
        <v>3</v>
      </c>
    </row>
    <row r="54" spans="1:8" ht="15.75" thickBot="1">
      <c r="A54" s="342"/>
      <c r="B54" s="344"/>
      <c r="C54" s="346"/>
      <c r="D54" s="346"/>
      <c r="E54" s="340"/>
      <c r="F54" s="340"/>
      <c r="G54" s="340"/>
      <c r="H54" s="340"/>
    </row>
    <row r="55" spans="1:8">
      <c r="A55" s="341" t="s">
        <v>127</v>
      </c>
      <c r="B55" s="343" t="s">
        <v>556</v>
      </c>
      <c r="C55" s="345" t="s">
        <v>56</v>
      </c>
      <c r="D55" s="345" t="s">
        <v>209</v>
      </c>
      <c r="E55" s="339">
        <v>2</v>
      </c>
      <c r="F55" s="339">
        <v>0</v>
      </c>
      <c r="G55" s="339">
        <v>2</v>
      </c>
      <c r="H55" s="339">
        <v>3</v>
      </c>
    </row>
    <row r="56" spans="1:8" ht="15.75" thickBot="1">
      <c r="A56" s="342"/>
      <c r="B56" s="344"/>
      <c r="C56" s="346"/>
      <c r="D56" s="346"/>
      <c r="E56" s="340"/>
      <c r="F56" s="340"/>
      <c r="G56" s="340"/>
      <c r="H56" s="340"/>
    </row>
    <row r="57" spans="1:8" ht="15.75" thickBot="1">
      <c r="A57" s="139" t="s">
        <v>128</v>
      </c>
      <c r="B57" s="50" t="s">
        <v>557</v>
      </c>
      <c r="C57" s="36" t="s">
        <v>50</v>
      </c>
      <c r="D57" s="36" t="s">
        <v>209</v>
      </c>
      <c r="E57" s="144">
        <v>4</v>
      </c>
      <c r="F57" s="144">
        <v>0</v>
      </c>
      <c r="G57" s="144">
        <v>4</v>
      </c>
      <c r="H57" s="144">
        <v>4</v>
      </c>
    </row>
    <row r="58" spans="1:8">
      <c r="A58" s="54"/>
      <c r="B58" s="324"/>
      <c r="C58" s="325"/>
      <c r="D58" s="325"/>
      <c r="E58" s="325"/>
      <c r="F58" s="325"/>
      <c r="G58" s="326"/>
      <c r="H58" s="327">
        <v>36</v>
      </c>
    </row>
    <row r="59" spans="1:8">
      <c r="A59" s="56" t="s">
        <v>11</v>
      </c>
      <c r="B59" s="329"/>
      <c r="C59" s="330"/>
      <c r="D59" s="330"/>
      <c r="E59" s="330"/>
      <c r="F59" s="330"/>
      <c r="G59" s="331"/>
      <c r="H59" s="328"/>
    </row>
    <row r="60" spans="1:8" ht="60.75" thickBot="1">
      <c r="A60" s="58" t="s">
        <v>12</v>
      </c>
      <c r="B60" s="332"/>
      <c r="C60" s="332"/>
      <c r="D60" s="332"/>
      <c r="E60" s="332"/>
      <c r="F60" s="332"/>
      <c r="G60" s="332"/>
      <c r="H60" s="332"/>
    </row>
    <row r="61" spans="1:8">
      <c r="A61" s="333"/>
      <c r="B61" s="334"/>
      <c r="C61" s="334"/>
      <c r="D61" s="334"/>
      <c r="E61" s="334"/>
      <c r="F61" s="334"/>
      <c r="G61" s="334"/>
      <c r="H61" s="335"/>
    </row>
    <row r="62" spans="1:8">
      <c r="A62" s="336" t="s">
        <v>78</v>
      </c>
      <c r="B62" s="337"/>
      <c r="C62" s="337"/>
      <c r="D62" s="337"/>
      <c r="E62" s="337"/>
      <c r="F62" s="337"/>
      <c r="G62" s="337"/>
      <c r="H62" s="338"/>
    </row>
    <row r="63" spans="1:8" ht="15.75" thickBot="1">
      <c r="A63" s="317"/>
      <c r="B63" s="318"/>
      <c r="C63" s="318"/>
      <c r="D63" s="318"/>
      <c r="E63" s="318"/>
      <c r="F63" s="318"/>
      <c r="G63" s="318"/>
      <c r="H63" s="319"/>
    </row>
    <row r="64" spans="1:8">
      <c r="A64" s="59" t="s">
        <v>1</v>
      </c>
      <c r="B64" s="320" t="s">
        <v>9</v>
      </c>
      <c r="C64" s="322" t="s">
        <v>13</v>
      </c>
      <c r="D64" s="322" t="s">
        <v>3</v>
      </c>
      <c r="E64" s="322" t="s">
        <v>8</v>
      </c>
      <c r="F64" s="322" t="s">
        <v>4</v>
      </c>
      <c r="G64" s="322" t="s">
        <v>5</v>
      </c>
      <c r="H64" s="60" t="s">
        <v>6</v>
      </c>
    </row>
    <row r="65" spans="1:8" ht="15.75" thickBot="1">
      <c r="A65" s="113" t="s">
        <v>2</v>
      </c>
      <c r="B65" s="321"/>
      <c r="C65" s="323"/>
      <c r="D65" s="323"/>
      <c r="E65" s="323"/>
      <c r="F65" s="323"/>
      <c r="G65" s="323"/>
      <c r="H65" s="62" t="s">
        <v>7</v>
      </c>
    </row>
    <row r="66" spans="1:8" ht="15.75" thickBot="1">
      <c r="A66" s="146" t="s">
        <v>129</v>
      </c>
      <c r="B66" s="146" t="s">
        <v>130</v>
      </c>
      <c r="C66" s="36" t="s">
        <v>56</v>
      </c>
      <c r="D66" s="147" t="s">
        <v>207</v>
      </c>
      <c r="E66" s="147">
        <v>2</v>
      </c>
      <c r="F66" s="147">
        <v>0</v>
      </c>
      <c r="G66" s="147">
        <v>2</v>
      </c>
      <c r="H66" s="148">
        <v>3</v>
      </c>
    </row>
    <row r="67" spans="1:8" ht="29.25" thickBot="1">
      <c r="A67" s="149" t="s">
        <v>131</v>
      </c>
      <c r="B67" s="39" t="s">
        <v>132</v>
      </c>
      <c r="C67" s="36" t="s">
        <v>558</v>
      </c>
      <c r="D67" s="41" t="s">
        <v>207</v>
      </c>
      <c r="E67" s="150">
        <v>0</v>
      </c>
      <c r="F67" s="150">
        <v>4</v>
      </c>
      <c r="G67" s="150">
        <v>2</v>
      </c>
      <c r="H67" s="150">
        <v>5</v>
      </c>
    </row>
    <row r="68" spans="1:8" ht="15.75" thickBot="1">
      <c r="A68" t="s">
        <v>133</v>
      </c>
      <c r="B68" s="39" t="s">
        <v>134</v>
      </c>
      <c r="C68" s="36" t="s">
        <v>50</v>
      </c>
      <c r="D68" s="41" t="s">
        <v>207</v>
      </c>
      <c r="E68" s="42">
        <v>0</v>
      </c>
      <c r="F68" s="42">
        <v>2</v>
      </c>
      <c r="G68" s="42">
        <v>1</v>
      </c>
      <c r="H68" s="42">
        <v>3</v>
      </c>
    </row>
    <row r="69" spans="1:8" ht="15.75" thickBot="1">
      <c r="A69" s="39" t="s">
        <v>135</v>
      </c>
      <c r="B69" s="39" t="s">
        <v>136</v>
      </c>
      <c r="C69" s="36" t="s">
        <v>50</v>
      </c>
      <c r="D69" s="41" t="s">
        <v>207</v>
      </c>
      <c r="E69" s="42">
        <v>0</v>
      </c>
      <c r="F69" s="42">
        <v>2</v>
      </c>
      <c r="G69" s="42">
        <v>1</v>
      </c>
      <c r="H69" s="42">
        <v>3</v>
      </c>
    </row>
    <row r="70" spans="1:8" ht="15.75" thickBot="1">
      <c r="A70" s="39" t="s">
        <v>137</v>
      </c>
      <c r="B70" s="39" t="s">
        <v>138</v>
      </c>
      <c r="C70" s="36" t="s">
        <v>50</v>
      </c>
      <c r="D70" s="41" t="s">
        <v>207</v>
      </c>
      <c r="E70" s="42">
        <v>0</v>
      </c>
      <c r="F70" s="42">
        <v>2</v>
      </c>
      <c r="G70" s="42">
        <v>1</v>
      </c>
      <c r="H70" s="42">
        <v>3</v>
      </c>
    </row>
    <row r="71" spans="1:8" ht="15.75" thickBot="1">
      <c r="A71" s="39" t="s">
        <v>139</v>
      </c>
      <c r="B71" s="39" t="s">
        <v>140</v>
      </c>
      <c r="C71" s="36" t="s">
        <v>50</v>
      </c>
      <c r="D71" s="41" t="s">
        <v>207</v>
      </c>
      <c r="E71" s="42">
        <v>0</v>
      </c>
      <c r="F71" s="42">
        <v>2</v>
      </c>
      <c r="G71" s="42">
        <v>1</v>
      </c>
      <c r="H71" s="42">
        <v>3</v>
      </c>
    </row>
    <row r="72" spans="1:8" ht="15.75" thickBot="1">
      <c r="A72" s="39" t="s">
        <v>141</v>
      </c>
      <c r="B72" s="39" t="s">
        <v>142</v>
      </c>
      <c r="C72" s="36" t="s">
        <v>50</v>
      </c>
      <c r="D72" s="41" t="s">
        <v>207</v>
      </c>
      <c r="E72" s="42">
        <v>0</v>
      </c>
      <c r="F72" s="42">
        <v>2</v>
      </c>
      <c r="G72" s="42">
        <v>1</v>
      </c>
      <c r="H72" s="42">
        <v>3</v>
      </c>
    </row>
    <row r="73" spans="1:8" ht="15.75" thickBot="1">
      <c r="A73" s="39" t="s">
        <v>143</v>
      </c>
      <c r="B73" s="39" t="s">
        <v>144</v>
      </c>
      <c r="C73" s="36" t="s">
        <v>50</v>
      </c>
      <c r="D73" s="41" t="s">
        <v>207</v>
      </c>
      <c r="E73" s="42">
        <v>0</v>
      </c>
      <c r="F73" s="42">
        <v>2</v>
      </c>
      <c r="G73" s="42">
        <v>1</v>
      </c>
      <c r="H73" s="42">
        <v>3</v>
      </c>
    </row>
    <row r="74" spans="1:8" ht="15.75" thickBot="1">
      <c r="A74" s="39" t="s">
        <v>145</v>
      </c>
      <c r="B74" s="39" t="s">
        <v>559</v>
      </c>
      <c r="C74" s="36" t="s">
        <v>50</v>
      </c>
      <c r="D74" s="41" t="s">
        <v>209</v>
      </c>
      <c r="E74" s="42">
        <v>4</v>
      </c>
      <c r="F74" s="42">
        <v>0</v>
      </c>
      <c r="G74" s="42">
        <v>4</v>
      </c>
      <c r="H74" s="42">
        <v>4</v>
      </c>
    </row>
    <row r="75" spans="1:8">
      <c r="A75" s="65"/>
      <c r="B75" s="308"/>
      <c r="C75" s="309"/>
      <c r="D75" s="309"/>
      <c r="E75" s="309"/>
      <c r="F75" s="309"/>
      <c r="G75" s="310"/>
      <c r="H75" s="311">
        <v>30</v>
      </c>
    </row>
    <row r="76" spans="1:8">
      <c r="A76" s="9" t="s">
        <v>11</v>
      </c>
      <c r="B76" s="313"/>
      <c r="C76" s="314"/>
      <c r="D76" s="314"/>
      <c r="E76" s="314"/>
      <c r="F76" s="314"/>
      <c r="G76" s="315"/>
      <c r="H76" s="312"/>
    </row>
    <row r="77" spans="1:8" ht="60">
      <c r="A77" s="10" t="s">
        <v>12</v>
      </c>
      <c r="B77" s="316"/>
      <c r="C77" s="316"/>
      <c r="D77" s="316"/>
      <c r="E77" s="316"/>
      <c r="F77" s="316"/>
      <c r="G77" s="316"/>
      <c r="H77" s="316"/>
    </row>
  </sheetData>
  <mergeCells count="78">
    <mergeCell ref="G7:G8"/>
    <mergeCell ref="A1:H1"/>
    <mergeCell ref="A2:H2"/>
    <mergeCell ref="A3:H3"/>
    <mergeCell ref="A4:H4"/>
    <mergeCell ref="A5:H5"/>
    <mergeCell ref="A6:H6"/>
    <mergeCell ref="B7:B8"/>
    <mergeCell ref="C7:C8"/>
    <mergeCell ref="D7:D8"/>
    <mergeCell ref="E7:E8"/>
    <mergeCell ref="F7:F8"/>
    <mergeCell ref="G25:G26"/>
    <mergeCell ref="B19:G19"/>
    <mergeCell ref="B20:G20"/>
    <mergeCell ref="B21:H21"/>
    <mergeCell ref="A22:H22"/>
    <mergeCell ref="A23:H23"/>
    <mergeCell ref="A24:H24"/>
    <mergeCell ref="B25:B26"/>
    <mergeCell ref="C25:C26"/>
    <mergeCell ref="D25:D26"/>
    <mergeCell ref="E25:E26"/>
    <mergeCell ref="F25:F26"/>
    <mergeCell ref="B40:H40"/>
    <mergeCell ref="A32:A33"/>
    <mergeCell ref="B32:B33"/>
    <mergeCell ref="C32:C33"/>
    <mergeCell ref="D32:D33"/>
    <mergeCell ref="E32:E33"/>
    <mergeCell ref="F32:F33"/>
    <mergeCell ref="G32:G33"/>
    <mergeCell ref="H32:H33"/>
    <mergeCell ref="B38:G38"/>
    <mergeCell ref="H38:H39"/>
    <mergeCell ref="B39:G39"/>
    <mergeCell ref="F53:F54"/>
    <mergeCell ref="A41:H41"/>
    <mergeCell ref="A42:H42"/>
    <mergeCell ref="A43:H43"/>
    <mergeCell ref="B44:B45"/>
    <mergeCell ref="C44:C45"/>
    <mergeCell ref="D44:D45"/>
    <mergeCell ref="E44:E45"/>
    <mergeCell ref="F44:F45"/>
    <mergeCell ref="G44:G45"/>
    <mergeCell ref="A62:H62"/>
    <mergeCell ref="G53:G54"/>
    <mergeCell ref="H53:H54"/>
    <mergeCell ref="A55:A56"/>
    <mergeCell ref="B55:B56"/>
    <mergeCell ref="C55:C56"/>
    <mergeCell ref="D55:D56"/>
    <mergeCell ref="E55:E56"/>
    <mergeCell ref="F55:F56"/>
    <mergeCell ref="G55:G56"/>
    <mergeCell ref="H55:H56"/>
    <mergeCell ref="A53:A54"/>
    <mergeCell ref="B53:B54"/>
    <mergeCell ref="C53:C54"/>
    <mergeCell ref="D53:D54"/>
    <mergeCell ref="E53:E54"/>
    <mergeCell ref="B58:G58"/>
    <mergeCell ref="H58:H59"/>
    <mergeCell ref="B59:G59"/>
    <mergeCell ref="B60:H60"/>
    <mergeCell ref="A61:H61"/>
    <mergeCell ref="B75:G75"/>
    <mergeCell ref="H75:H76"/>
    <mergeCell ref="B76:G76"/>
    <mergeCell ref="B77:H77"/>
    <mergeCell ref="A63:H63"/>
    <mergeCell ref="B64:B65"/>
    <mergeCell ref="C64:C65"/>
    <mergeCell ref="D64:D65"/>
    <mergeCell ref="E64:E65"/>
    <mergeCell ref="F64:F65"/>
    <mergeCell ref="G64:G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3"/>
  <sheetViews>
    <sheetView workbookViewId="0">
      <selection activeCell="B43" sqref="B43:H43"/>
    </sheetView>
  </sheetViews>
  <sheetFormatPr defaultColWidth="8.85546875" defaultRowHeight="15"/>
  <cols>
    <col min="1" max="1" width="16.42578125" customWidth="1"/>
    <col min="2" max="2" width="45.42578125" customWidth="1"/>
    <col min="3" max="3" width="54.140625" customWidth="1"/>
    <col min="4" max="4" width="24.140625" customWidth="1"/>
    <col min="5" max="5" width="9.42578125" customWidth="1"/>
    <col min="6" max="6" width="11" customWidth="1"/>
    <col min="8" max="8" width="9.140625" customWidth="1"/>
  </cols>
  <sheetData>
    <row r="1" spans="1:8">
      <c r="A1" s="278" t="s">
        <v>10</v>
      </c>
      <c r="B1" s="278"/>
      <c r="C1" s="278"/>
      <c r="D1" s="278"/>
      <c r="E1" s="278"/>
      <c r="F1" s="278"/>
      <c r="G1" s="278"/>
      <c r="H1" s="278"/>
    </row>
    <row r="2" spans="1:8">
      <c r="A2" s="279" t="s">
        <v>630</v>
      </c>
      <c r="B2" s="279"/>
      <c r="C2" s="279"/>
      <c r="D2" s="279"/>
      <c r="E2" s="279"/>
      <c r="F2" s="279"/>
      <c r="G2" s="279"/>
      <c r="H2" s="279"/>
    </row>
    <row r="3" spans="1:8" ht="15.75" thickBot="1">
      <c r="A3" s="280" t="s">
        <v>631</v>
      </c>
      <c r="B3" s="280"/>
      <c r="C3" s="280"/>
      <c r="D3" s="280"/>
      <c r="E3" s="280"/>
      <c r="F3" s="280"/>
      <c r="G3" s="280"/>
      <c r="H3" s="280"/>
    </row>
    <row r="4" spans="1:8" ht="5.25" customHeight="1">
      <c r="A4" s="333"/>
      <c r="B4" s="334"/>
      <c r="C4" s="334"/>
      <c r="D4" s="334"/>
      <c r="E4" s="334"/>
      <c r="F4" s="334"/>
      <c r="G4" s="334"/>
      <c r="H4" s="335"/>
    </row>
    <row r="5" spans="1:8" ht="13.5" customHeight="1">
      <c r="A5" s="336" t="s">
        <v>0</v>
      </c>
      <c r="B5" s="375"/>
      <c r="C5" s="375"/>
      <c r="D5" s="375"/>
      <c r="E5" s="375"/>
      <c r="F5" s="375"/>
      <c r="G5" s="375"/>
      <c r="H5" s="338"/>
    </row>
    <row r="6" spans="1:8" ht="2.25" customHeight="1">
      <c r="A6" s="372"/>
      <c r="B6" s="373"/>
      <c r="C6" s="373"/>
      <c r="D6" s="373"/>
      <c r="E6" s="373"/>
      <c r="F6" s="373"/>
      <c r="G6" s="373"/>
      <c r="H6" s="374"/>
    </row>
    <row r="7" spans="1:8" ht="15" customHeight="1">
      <c r="A7" s="186" t="s">
        <v>1</v>
      </c>
      <c r="B7" s="362" t="s">
        <v>9</v>
      </c>
      <c r="C7" s="363" t="s">
        <v>13</v>
      </c>
      <c r="D7" s="363" t="s">
        <v>3</v>
      </c>
      <c r="E7" s="363" t="s">
        <v>8</v>
      </c>
      <c r="F7" s="363" t="s">
        <v>4</v>
      </c>
      <c r="G7" s="363" t="s">
        <v>5</v>
      </c>
      <c r="H7" s="187" t="s">
        <v>6</v>
      </c>
    </row>
    <row r="8" spans="1:8">
      <c r="A8" s="186" t="s">
        <v>2</v>
      </c>
      <c r="B8" s="362"/>
      <c r="C8" s="363"/>
      <c r="D8" s="363"/>
      <c r="E8" s="363"/>
      <c r="F8" s="363"/>
      <c r="G8" s="363"/>
      <c r="H8" s="187" t="s">
        <v>7</v>
      </c>
    </row>
    <row r="9" spans="1:8">
      <c r="A9" s="21" t="s">
        <v>146</v>
      </c>
      <c r="B9" s="22" t="s">
        <v>147</v>
      </c>
      <c r="C9" s="23" t="s">
        <v>56</v>
      </c>
      <c r="D9" s="23" t="s">
        <v>51</v>
      </c>
      <c r="E9" s="23">
        <v>2</v>
      </c>
      <c r="F9" s="23">
        <v>0</v>
      </c>
      <c r="G9" s="23">
        <v>2</v>
      </c>
      <c r="H9" s="23">
        <v>4</v>
      </c>
    </row>
    <row r="10" spans="1:8">
      <c r="A10" s="186" t="s">
        <v>149</v>
      </c>
      <c r="B10" s="22" t="s">
        <v>150</v>
      </c>
      <c r="C10" s="23" t="s">
        <v>56</v>
      </c>
      <c r="D10" s="23" t="s">
        <v>51</v>
      </c>
      <c r="E10" s="23">
        <v>2</v>
      </c>
      <c r="F10" s="23">
        <v>0</v>
      </c>
      <c r="G10" s="23">
        <v>2</v>
      </c>
      <c r="H10" s="23">
        <v>3</v>
      </c>
    </row>
    <row r="11" spans="1:8">
      <c r="A11" s="186" t="s">
        <v>94</v>
      </c>
      <c r="B11" s="22" t="s">
        <v>151</v>
      </c>
      <c r="C11" s="23" t="s">
        <v>56</v>
      </c>
      <c r="D11" s="23" t="s">
        <v>51</v>
      </c>
      <c r="E11" s="23">
        <v>2</v>
      </c>
      <c r="F11" s="23">
        <v>0</v>
      </c>
      <c r="G11" s="23">
        <v>2</v>
      </c>
      <c r="H11" s="23">
        <v>3</v>
      </c>
    </row>
    <row r="12" spans="1:8">
      <c r="A12" s="186" t="s">
        <v>96</v>
      </c>
      <c r="B12" s="22" t="s">
        <v>152</v>
      </c>
      <c r="C12" s="23" t="s">
        <v>56</v>
      </c>
      <c r="D12" s="23" t="s">
        <v>51</v>
      </c>
      <c r="E12" s="24">
        <v>3</v>
      </c>
      <c r="F12" s="24">
        <v>0</v>
      </c>
      <c r="G12" s="24">
        <v>3</v>
      </c>
      <c r="H12" s="24">
        <v>3</v>
      </c>
    </row>
    <row r="13" spans="1:8">
      <c r="A13" s="25" t="s">
        <v>92</v>
      </c>
      <c r="B13" s="26" t="s">
        <v>153</v>
      </c>
      <c r="C13" s="23" t="s">
        <v>56</v>
      </c>
      <c r="D13" s="23" t="s">
        <v>51</v>
      </c>
      <c r="E13" s="27">
        <v>2</v>
      </c>
      <c r="F13" s="27">
        <v>0</v>
      </c>
      <c r="G13" s="27">
        <v>2</v>
      </c>
      <c r="H13" s="27">
        <v>3</v>
      </c>
    </row>
    <row r="14" spans="1:8">
      <c r="A14" s="25" t="s">
        <v>154</v>
      </c>
      <c r="B14" s="26" t="s">
        <v>155</v>
      </c>
      <c r="C14" s="23" t="s">
        <v>56</v>
      </c>
      <c r="D14" s="23" t="s">
        <v>51</v>
      </c>
      <c r="E14" s="27">
        <v>2</v>
      </c>
      <c r="F14" s="27">
        <v>0</v>
      </c>
      <c r="G14" s="27">
        <v>2</v>
      </c>
      <c r="H14" s="27">
        <v>3</v>
      </c>
    </row>
    <row r="15" spans="1:8">
      <c r="A15" s="186" t="s">
        <v>156</v>
      </c>
      <c r="B15" s="22" t="s">
        <v>157</v>
      </c>
      <c r="C15" s="23" t="s">
        <v>148</v>
      </c>
      <c r="D15" s="23" t="s">
        <v>51</v>
      </c>
      <c r="E15" s="23">
        <v>2</v>
      </c>
      <c r="F15" s="23">
        <v>0</v>
      </c>
      <c r="G15" s="23">
        <v>3</v>
      </c>
      <c r="H15" s="23">
        <v>5</v>
      </c>
    </row>
    <row r="16" spans="1:8">
      <c r="A16" s="21" t="s">
        <v>87</v>
      </c>
      <c r="B16" s="22" t="s">
        <v>88</v>
      </c>
      <c r="C16" s="23" t="s">
        <v>56</v>
      </c>
      <c r="D16" s="23" t="s">
        <v>51</v>
      </c>
      <c r="E16" s="23">
        <v>3</v>
      </c>
      <c r="F16" s="23">
        <v>0</v>
      </c>
      <c r="G16" s="23">
        <v>3</v>
      </c>
      <c r="H16" s="23">
        <v>5</v>
      </c>
    </row>
    <row r="17" spans="1:8" ht="15.75" thickBot="1">
      <c r="A17" s="21" t="s">
        <v>98</v>
      </c>
      <c r="B17" s="22" t="s">
        <v>99</v>
      </c>
      <c r="C17" s="23" t="s">
        <v>56</v>
      </c>
      <c r="D17" s="23" t="s">
        <v>158</v>
      </c>
      <c r="E17" s="23">
        <v>0</v>
      </c>
      <c r="F17" s="23">
        <v>2</v>
      </c>
      <c r="G17" s="23">
        <v>1</v>
      </c>
      <c r="H17" s="23">
        <v>1</v>
      </c>
    </row>
    <row r="18" spans="1:8" ht="19.5" customHeight="1">
      <c r="A18" s="364" t="s">
        <v>64</v>
      </c>
      <c r="B18" s="365"/>
      <c r="C18" s="365"/>
      <c r="D18" s="365"/>
      <c r="E18" s="365"/>
      <c r="F18" s="365"/>
      <c r="G18" s="365"/>
      <c r="H18" s="366"/>
    </row>
    <row r="19" spans="1:8">
      <c r="A19" s="186" t="s">
        <v>159</v>
      </c>
      <c r="B19" s="22" t="s">
        <v>160</v>
      </c>
      <c r="C19" s="23" t="s">
        <v>148</v>
      </c>
      <c r="D19" s="23" t="s">
        <v>51</v>
      </c>
      <c r="E19" s="23">
        <v>3</v>
      </c>
      <c r="F19" s="23">
        <v>8</v>
      </c>
      <c r="G19" s="23">
        <v>8</v>
      </c>
      <c r="H19" s="23">
        <v>13</v>
      </c>
    </row>
    <row r="20" spans="1:8">
      <c r="A20" s="21" t="s">
        <v>161</v>
      </c>
      <c r="B20" s="22" t="s">
        <v>162</v>
      </c>
      <c r="C20" s="23" t="s">
        <v>56</v>
      </c>
      <c r="D20" s="23" t="s">
        <v>51</v>
      </c>
      <c r="E20" s="23">
        <v>2</v>
      </c>
      <c r="F20" s="23">
        <v>0</v>
      </c>
      <c r="G20" s="23">
        <v>2</v>
      </c>
      <c r="H20" s="23">
        <v>2</v>
      </c>
    </row>
    <row r="21" spans="1:8">
      <c r="A21" s="186" t="s">
        <v>163</v>
      </c>
      <c r="B21" s="22" t="s">
        <v>164</v>
      </c>
      <c r="C21" s="23" t="s">
        <v>56</v>
      </c>
      <c r="D21" s="23" t="s">
        <v>51</v>
      </c>
      <c r="E21" s="23">
        <v>2</v>
      </c>
      <c r="F21" s="23">
        <v>0</v>
      </c>
      <c r="G21" s="23">
        <v>2</v>
      </c>
      <c r="H21" s="23">
        <v>2</v>
      </c>
    </row>
    <row r="22" spans="1:8">
      <c r="A22" s="186" t="s">
        <v>165</v>
      </c>
      <c r="B22" s="22" t="s">
        <v>166</v>
      </c>
      <c r="C22" s="23" t="s">
        <v>56</v>
      </c>
      <c r="D22" s="23" t="s">
        <v>51</v>
      </c>
      <c r="E22" s="23">
        <v>2</v>
      </c>
      <c r="F22" s="23">
        <v>4</v>
      </c>
      <c r="G22" s="23">
        <v>4</v>
      </c>
      <c r="H22" s="23">
        <v>6</v>
      </c>
    </row>
    <row r="23" spans="1:8">
      <c r="A23" s="186" t="s">
        <v>167</v>
      </c>
      <c r="B23" s="22" t="s">
        <v>168</v>
      </c>
      <c r="C23" s="23" t="s">
        <v>56</v>
      </c>
      <c r="D23" s="23" t="s">
        <v>51</v>
      </c>
      <c r="E23" s="23">
        <v>2</v>
      </c>
      <c r="F23" s="23">
        <v>0</v>
      </c>
      <c r="G23" s="23">
        <v>2</v>
      </c>
      <c r="H23" s="23">
        <v>3</v>
      </c>
    </row>
    <row r="24" spans="1:8">
      <c r="A24" s="21" t="s">
        <v>169</v>
      </c>
      <c r="B24" s="22" t="s">
        <v>170</v>
      </c>
      <c r="C24" s="23" t="s">
        <v>56</v>
      </c>
      <c r="D24" s="23" t="s">
        <v>51</v>
      </c>
      <c r="E24" s="23">
        <v>2</v>
      </c>
      <c r="F24" s="23">
        <v>0</v>
      </c>
      <c r="G24" s="23">
        <v>2</v>
      </c>
      <c r="H24" s="23">
        <v>3</v>
      </c>
    </row>
    <row r="25" spans="1:8">
      <c r="A25" s="21" t="s">
        <v>171</v>
      </c>
      <c r="B25" s="22" t="s">
        <v>172</v>
      </c>
      <c r="C25" s="23" t="s">
        <v>56</v>
      </c>
      <c r="D25" s="23" t="s">
        <v>158</v>
      </c>
      <c r="E25" s="23">
        <v>2</v>
      </c>
      <c r="F25" s="23">
        <v>0</v>
      </c>
      <c r="G25" s="23">
        <v>2</v>
      </c>
      <c r="H25" s="23">
        <v>3</v>
      </c>
    </row>
    <row r="26" spans="1:8">
      <c r="A26" s="21" t="s">
        <v>173</v>
      </c>
      <c r="B26" s="22" t="s">
        <v>174</v>
      </c>
      <c r="C26" s="23" t="s">
        <v>56</v>
      </c>
      <c r="D26" s="23" t="s">
        <v>175</v>
      </c>
      <c r="E26" s="23">
        <v>2</v>
      </c>
      <c r="F26" s="23">
        <v>0</v>
      </c>
      <c r="G26" s="23">
        <v>2</v>
      </c>
      <c r="H26" s="23">
        <v>3</v>
      </c>
    </row>
    <row r="27" spans="1:8">
      <c r="A27" s="21" t="s">
        <v>176</v>
      </c>
      <c r="B27" s="22" t="s">
        <v>177</v>
      </c>
      <c r="C27" s="23" t="s">
        <v>56</v>
      </c>
      <c r="D27" s="23" t="s">
        <v>175</v>
      </c>
      <c r="E27" s="23">
        <v>2</v>
      </c>
      <c r="F27" s="23">
        <v>0</v>
      </c>
      <c r="G27" s="23">
        <v>2</v>
      </c>
      <c r="H27" s="23">
        <v>3</v>
      </c>
    </row>
    <row r="28" spans="1:8" ht="17.25" customHeight="1">
      <c r="A28" s="367" t="s">
        <v>71</v>
      </c>
      <c r="B28" s="368"/>
      <c r="C28" s="368"/>
      <c r="D28" s="368"/>
      <c r="E28" s="368"/>
      <c r="F28" s="368"/>
      <c r="G28" s="368"/>
      <c r="H28" s="369"/>
    </row>
    <row r="29" spans="1:8">
      <c r="A29" s="21" t="s">
        <v>178</v>
      </c>
      <c r="B29" s="22" t="s">
        <v>179</v>
      </c>
      <c r="C29" s="23" t="s">
        <v>148</v>
      </c>
      <c r="D29" s="23" t="s">
        <v>51</v>
      </c>
      <c r="E29" s="23">
        <v>3</v>
      </c>
      <c r="F29" s="23">
        <v>8</v>
      </c>
      <c r="G29" s="23">
        <v>8</v>
      </c>
      <c r="H29" s="23">
        <v>13</v>
      </c>
    </row>
    <row r="30" spans="1:8">
      <c r="A30" s="21" t="s">
        <v>180</v>
      </c>
      <c r="B30" s="22" t="s">
        <v>181</v>
      </c>
      <c r="C30" s="23" t="s">
        <v>56</v>
      </c>
      <c r="D30" s="23" t="s">
        <v>51</v>
      </c>
      <c r="E30" s="23">
        <v>2</v>
      </c>
      <c r="F30" s="23">
        <v>4</v>
      </c>
      <c r="G30" s="23">
        <v>4</v>
      </c>
      <c r="H30" s="23">
        <v>6</v>
      </c>
    </row>
    <row r="31" spans="1:8">
      <c r="A31" s="21" t="s">
        <v>182</v>
      </c>
      <c r="B31" s="22" t="s">
        <v>183</v>
      </c>
      <c r="C31" s="23" t="s">
        <v>56</v>
      </c>
      <c r="D31" s="23" t="s">
        <v>51</v>
      </c>
      <c r="E31" s="23">
        <v>2</v>
      </c>
      <c r="F31" s="23">
        <v>4</v>
      </c>
      <c r="G31" s="23">
        <v>4</v>
      </c>
      <c r="H31" s="23">
        <v>6</v>
      </c>
    </row>
    <row r="32" spans="1:8">
      <c r="A32" s="21" t="s">
        <v>184</v>
      </c>
      <c r="B32" s="22" t="s">
        <v>185</v>
      </c>
      <c r="C32" s="23" t="s">
        <v>56</v>
      </c>
      <c r="D32" s="23" t="s">
        <v>51</v>
      </c>
      <c r="E32" s="23">
        <v>2</v>
      </c>
      <c r="F32" s="23">
        <v>0</v>
      </c>
      <c r="G32" s="23">
        <v>2</v>
      </c>
      <c r="H32" s="23">
        <v>2</v>
      </c>
    </row>
    <row r="33" spans="1:8">
      <c r="A33" s="21" t="s">
        <v>186</v>
      </c>
      <c r="B33" s="22" t="s">
        <v>187</v>
      </c>
      <c r="C33" s="23" t="s">
        <v>56</v>
      </c>
      <c r="D33" s="23" t="s">
        <v>158</v>
      </c>
      <c r="E33" s="23">
        <v>2</v>
      </c>
      <c r="F33" s="23">
        <v>0</v>
      </c>
      <c r="G33" s="23">
        <v>2</v>
      </c>
      <c r="H33" s="23">
        <v>3</v>
      </c>
    </row>
    <row r="34" spans="1:8">
      <c r="A34" s="21" t="s">
        <v>106</v>
      </c>
      <c r="B34" s="22" t="s">
        <v>109</v>
      </c>
      <c r="C34" s="23" t="s">
        <v>56</v>
      </c>
      <c r="D34" s="23" t="s">
        <v>158</v>
      </c>
      <c r="E34" s="23">
        <v>3</v>
      </c>
      <c r="F34" s="23">
        <v>0</v>
      </c>
      <c r="G34" s="23">
        <v>3</v>
      </c>
      <c r="H34" s="23">
        <v>4</v>
      </c>
    </row>
    <row r="35" spans="1:8">
      <c r="A35" s="21" t="s">
        <v>173</v>
      </c>
      <c r="B35" s="22" t="s">
        <v>174</v>
      </c>
      <c r="C35" s="23" t="s">
        <v>56</v>
      </c>
      <c r="D35" s="23" t="s">
        <v>175</v>
      </c>
      <c r="E35" s="23">
        <v>2</v>
      </c>
      <c r="F35" s="23">
        <v>0</v>
      </c>
      <c r="G35" s="23">
        <v>2</v>
      </c>
      <c r="H35" s="23">
        <v>3</v>
      </c>
    </row>
    <row r="36" spans="1:8">
      <c r="A36" s="21" t="s">
        <v>188</v>
      </c>
      <c r="B36" s="22" t="s">
        <v>189</v>
      </c>
      <c r="C36" s="23" t="s">
        <v>56</v>
      </c>
      <c r="D36" s="23" t="s">
        <v>175</v>
      </c>
      <c r="E36" s="23">
        <v>2</v>
      </c>
      <c r="F36" s="23">
        <v>0</v>
      </c>
      <c r="G36" s="23">
        <v>2</v>
      </c>
      <c r="H36" s="23">
        <v>3</v>
      </c>
    </row>
    <row r="37" spans="1:8" ht="17.25" customHeight="1">
      <c r="A37" s="367" t="s">
        <v>78</v>
      </c>
      <c r="B37" s="368"/>
      <c r="C37" s="368"/>
      <c r="D37" s="368"/>
      <c r="E37" s="368"/>
      <c r="F37" s="368"/>
      <c r="G37" s="368"/>
      <c r="H37" s="369"/>
    </row>
    <row r="38" spans="1:8">
      <c r="A38" s="21" t="s">
        <v>176</v>
      </c>
      <c r="B38" s="22" t="s">
        <v>130</v>
      </c>
      <c r="C38" s="23" t="s">
        <v>56</v>
      </c>
      <c r="D38" s="23" t="s">
        <v>190</v>
      </c>
      <c r="E38" s="23">
        <v>1</v>
      </c>
      <c r="F38" s="23">
        <v>0</v>
      </c>
      <c r="G38" s="23">
        <v>1</v>
      </c>
      <c r="H38" s="23">
        <v>2</v>
      </c>
    </row>
    <row r="39" spans="1:8">
      <c r="A39" s="21" t="s">
        <v>191</v>
      </c>
      <c r="B39" s="22" t="s">
        <v>192</v>
      </c>
      <c r="C39" s="23" t="s">
        <v>148</v>
      </c>
      <c r="D39" s="23" t="s">
        <v>158</v>
      </c>
      <c r="E39" s="23">
        <v>3</v>
      </c>
      <c r="F39" s="23">
        <v>24</v>
      </c>
      <c r="G39" s="23">
        <v>15</v>
      </c>
      <c r="H39" s="23">
        <v>28</v>
      </c>
    </row>
    <row r="40" spans="1:8" ht="30">
      <c r="A40" s="21" t="s">
        <v>193</v>
      </c>
      <c r="B40" s="22" t="s">
        <v>194</v>
      </c>
      <c r="C40" s="23" t="s">
        <v>148</v>
      </c>
      <c r="D40" s="23" t="s">
        <v>158</v>
      </c>
      <c r="E40" s="23">
        <v>3</v>
      </c>
      <c r="F40" s="23">
        <v>24</v>
      </c>
      <c r="G40" s="23">
        <v>15</v>
      </c>
      <c r="H40" s="23">
        <v>28</v>
      </c>
    </row>
    <row r="41" spans="1:8" ht="15.75">
      <c r="A41" s="19"/>
      <c r="B41" s="353"/>
      <c r="C41" s="370"/>
      <c r="D41" s="370"/>
      <c r="E41" s="370"/>
      <c r="F41" s="370"/>
      <c r="G41" s="355"/>
      <c r="H41" s="185"/>
    </row>
    <row r="42" spans="1:8" ht="28.5" customHeight="1">
      <c r="A42" s="9" t="s">
        <v>11</v>
      </c>
      <c r="B42" s="358"/>
      <c r="C42" s="371"/>
      <c r="D42" s="371"/>
      <c r="E42" s="371"/>
      <c r="F42" s="371"/>
      <c r="G42" s="360"/>
      <c r="H42" s="8"/>
    </row>
    <row r="43" spans="1:8" ht="60">
      <c r="A43" s="10" t="s">
        <v>12</v>
      </c>
      <c r="B43" s="361" t="s">
        <v>627</v>
      </c>
      <c r="C43" s="361"/>
      <c r="D43" s="361"/>
      <c r="E43" s="361"/>
      <c r="F43" s="361"/>
      <c r="G43" s="361"/>
      <c r="H43" s="361"/>
    </row>
  </sheetData>
  <mergeCells count="18">
    <mergeCell ref="A6:H6"/>
    <mergeCell ref="A1:H1"/>
    <mergeCell ref="A2:H2"/>
    <mergeCell ref="A3:H3"/>
    <mergeCell ref="A4:H4"/>
    <mergeCell ref="A5:H5"/>
    <mergeCell ref="B43:H43"/>
    <mergeCell ref="B7:B8"/>
    <mergeCell ref="C7:C8"/>
    <mergeCell ref="D7:D8"/>
    <mergeCell ref="E7:E8"/>
    <mergeCell ref="F7:F8"/>
    <mergeCell ref="G7:G8"/>
    <mergeCell ref="A18:H18"/>
    <mergeCell ref="A28:H28"/>
    <mergeCell ref="A37:H37"/>
    <mergeCell ref="B41:G41"/>
    <mergeCell ref="B42:G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7"/>
  <sheetViews>
    <sheetView workbookViewId="0">
      <selection activeCell="N15" sqref="N15"/>
    </sheetView>
  </sheetViews>
  <sheetFormatPr defaultColWidth="8.85546875" defaultRowHeight="15"/>
  <cols>
    <col min="1" max="1" width="18" customWidth="1"/>
    <col min="2" max="2" width="43.28515625" customWidth="1"/>
    <col min="3" max="3" width="42.42578125" customWidth="1"/>
    <col min="6" max="6" width="12.42578125" customWidth="1"/>
  </cols>
  <sheetData>
    <row r="1" spans="1:8">
      <c r="A1" s="278" t="s">
        <v>10</v>
      </c>
      <c r="B1" s="278"/>
      <c r="C1" s="278"/>
      <c r="D1" s="278"/>
      <c r="E1" s="278"/>
      <c r="F1" s="278"/>
      <c r="G1" s="278"/>
      <c r="H1" s="278"/>
    </row>
    <row r="2" spans="1:8">
      <c r="A2" s="279" t="s">
        <v>578</v>
      </c>
      <c r="B2" s="279"/>
      <c r="C2" s="279"/>
      <c r="D2" s="279"/>
      <c r="E2" s="279"/>
      <c r="F2" s="279"/>
      <c r="G2" s="279"/>
      <c r="H2" s="279"/>
    </row>
    <row r="3" spans="1:8" ht="15.75" thickBot="1">
      <c r="A3" s="280" t="s">
        <v>636</v>
      </c>
      <c r="B3" s="280"/>
      <c r="C3" s="280"/>
      <c r="D3" s="280"/>
      <c r="E3" s="280"/>
      <c r="F3" s="280"/>
      <c r="G3" s="280"/>
      <c r="H3" s="280"/>
    </row>
    <row r="4" spans="1:8">
      <c r="A4" s="333"/>
      <c r="B4" s="334"/>
      <c r="C4" s="334"/>
      <c r="D4" s="334"/>
      <c r="E4" s="334"/>
      <c r="F4" s="334"/>
      <c r="G4" s="334"/>
      <c r="H4" s="335"/>
    </row>
    <row r="5" spans="1:8">
      <c r="A5" s="336" t="s">
        <v>0</v>
      </c>
      <c r="B5" s="375"/>
      <c r="C5" s="375"/>
      <c r="D5" s="375"/>
      <c r="E5" s="375"/>
      <c r="F5" s="375"/>
      <c r="G5" s="375"/>
      <c r="H5" s="338"/>
    </row>
    <row r="6" spans="1:8" ht="15.75" thickBot="1">
      <c r="A6" s="317"/>
      <c r="B6" s="318"/>
      <c r="C6" s="318"/>
      <c r="D6" s="318"/>
      <c r="E6" s="318"/>
      <c r="F6" s="318"/>
      <c r="G6" s="318"/>
      <c r="H6" s="319"/>
    </row>
    <row r="7" spans="1:8">
      <c r="A7" s="1" t="s">
        <v>1</v>
      </c>
      <c r="B7" s="284" t="s">
        <v>9</v>
      </c>
      <c r="C7" s="286" t="s">
        <v>13</v>
      </c>
      <c r="D7" s="286" t="s">
        <v>3</v>
      </c>
      <c r="E7" s="286" t="s">
        <v>8</v>
      </c>
      <c r="F7" s="286" t="s">
        <v>4</v>
      </c>
      <c r="G7" s="286" t="s">
        <v>5</v>
      </c>
      <c r="H7" s="4" t="s">
        <v>6</v>
      </c>
    </row>
    <row r="8" spans="1:8" ht="15.75" thickBot="1">
      <c r="A8" s="133" t="s">
        <v>2</v>
      </c>
      <c r="B8" s="285"/>
      <c r="C8" s="287"/>
      <c r="D8" s="287"/>
      <c r="E8" s="287"/>
      <c r="F8" s="287"/>
      <c r="G8" s="287"/>
      <c r="H8" s="2" t="s">
        <v>7</v>
      </c>
    </row>
    <row r="9" spans="1:8" ht="30.75" thickBot="1">
      <c r="A9" s="14" t="s">
        <v>579</v>
      </c>
      <c r="B9" s="15" t="s">
        <v>580</v>
      </c>
      <c r="C9" s="76" t="s">
        <v>50</v>
      </c>
      <c r="D9" s="5" t="s">
        <v>51</v>
      </c>
      <c r="E9" s="5">
        <v>1</v>
      </c>
      <c r="F9" s="5">
        <v>2</v>
      </c>
      <c r="G9" s="5">
        <v>2</v>
      </c>
      <c r="H9" s="5">
        <v>3</v>
      </c>
    </row>
    <row r="10" spans="1:8" ht="30.75" thickBot="1">
      <c r="A10" s="16" t="s">
        <v>581</v>
      </c>
      <c r="B10" s="15" t="s">
        <v>582</v>
      </c>
      <c r="C10" s="76" t="s">
        <v>50</v>
      </c>
      <c r="D10" s="5" t="s">
        <v>51</v>
      </c>
      <c r="E10" s="5">
        <v>2</v>
      </c>
      <c r="F10" s="5">
        <v>0</v>
      </c>
      <c r="G10" s="5">
        <v>2</v>
      </c>
      <c r="H10" s="5">
        <v>3</v>
      </c>
    </row>
    <row r="11" spans="1:8" ht="30.75" thickBot="1">
      <c r="A11" s="17" t="s">
        <v>362</v>
      </c>
      <c r="B11" s="18" t="s">
        <v>86</v>
      </c>
      <c r="C11" s="76" t="s">
        <v>50</v>
      </c>
      <c r="D11" s="7" t="s">
        <v>51</v>
      </c>
      <c r="E11" s="7">
        <v>2</v>
      </c>
      <c r="F11" s="7">
        <v>0</v>
      </c>
      <c r="G11" s="7">
        <v>2</v>
      </c>
      <c r="H11" s="7">
        <v>4</v>
      </c>
    </row>
    <row r="12" spans="1:8" ht="15.75" thickBot="1">
      <c r="A12" s="133" t="s">
        <v>24</v>
      </c>
      <c r="B12" s="3" t="s">
        <v>63</v>
      </c>
      <c r="C12" s="76" t="s">
        <v>56</v>
      </c>
      <c r="D12" s="6" t="s">
        <v>51</v>
      </c>
      <c r="E12" s="6">
        <v>3</v>
      </c>
      <c r="F12" s="6">
        <v>0</v>
      </c>
      <c r="G12" s="6">
        <v>3</v>
      </c>
      <c r="H12" s="6">
        <v>4</v>
      </c>
    </row>
    <row r="13" spans="1:8" ht="15.75" thickBot="1">
      <c r="A13" s="133" t="s">
        <v>94</v>
      </c>
      <c r="B13" s="3" t="s">
        <v>151</v>
      </c>
      <c r="C13" s="76" t="s">
        <v>56</v>
      </c>
      <c r="D13" s="6" t="s">
        <v>51</v>
      </c>
      <c r="E13" s="6">
        <v>2</v>
      </c>
      <c r="F13" s="6">
        <v>0</v>
      </c>
      <c r="G13" s="6">
        <v>2</v>
      </c>
      <c r="H13" s="6">
        <v>3</v>
      </c>
    </row>
    <row r="14" spans="1:8" ht="15.75" thickBot="1">
      <c r="A14" s="133" t="s">
        <v>96</v>
      </c>
      <c r="B14" s="3" t="s">
        <v>152</v>
      </c>
      <c r="C14" s="76" t="s">
        <v>56</v>
      </c>
      <c r="D14" s="6" t="s">
        <v>51</v>
      </c>
      <c r="E14" s="5">
        <v>3</v>
      </c>
      <c r="F14" s="5">
        <v>0</v>
      </c>
      <c r="G14" s="5">
        <v>3</v>
      </c>
      <c r="H14" s="5">
        <v>3</v>
      </c>
    </row>
    <row r="15" spans="1:8" ht="15.75" thickBot="1">
      <c r="A15" s="28" t="s">
        <v>92</v>
      </c>
      <c r="B15" s="3" t="s">
        <v>93</v>
      </c>
      <c r="C15" s="76" t="s">
        <v>56</v>
      </c>
      <c r="D15" s="6" t="s">
        <v>51</v>
      </c>
      <c r="E15" s="6">
        <v>2</v>
      </c>
      <c r="F15" s="6">
        <v>0</v>
      </c>
      <c r="G15" s="6">
        <v>2</v>
      </c>
      <c r="H15" s="6">
        <v>3</v>
      </c>
    </row>
    <row r="16" spans="1:8" ht="15.75" thickBot="1">
      <c r="A16" s="28" t="s">
        <v>583</v>
      </c>
      <c r="B16" s="3" t="s">
        <v>584</v>
      </c>
      <c r="C16" s="76" t="s">
        <v>56</v>
      </c>
      <c r="D16" s="6" t="s">
        <v>51</v>
      </c>
      <c r="E16" s="6">
        <v>2</v>
      </c>
      <c r="F16" s="6">
        <v>0</v>
      </c>
      <c r="G16" s="6">
        <v>2</v>
      </c>
      <c r="H16" s="6">
        <v>3</v>
      </c>
    </row>
    <row r="17" spans="1:8" ht="15.75" thickBot="1">
      <c r="A17" s="28" t="s">
        <v>585</v>
      </c>
      <c r="B17" s="3" t="s">
        <v>586</v>
      </c>
      <c r="C17" s="76" t="s">
        <v>56</v>
      </c>
      <c r="D17" s="6" t="s">
        <v>51</v>
      </c>
      <c r="E17" s="6">
        <v>2</v>
      </c>
      <c r="F17" s="6">
        <v>0</v>
      </c>
      <c r="G17" s="6">
        <v>2</v>
      </c>
      <c r="H17" s="6">
        <v>3</v>
      </c>
    </row>
    <row r="18" spans="1:8" ht="15.75" thickBot="1">
      <c r="A18" s="28" t="s">
        <v>98</v>
      </c>
      <c r="B18" s="3" t="s">
        <v>99</v>
      </c>
      <c r="C18" s="76" t="s">
        <v>56</v>
      </c>
      <c r="D18" s="6" t="s">
        <v>51</v>
      </c>
      <c r="E18" s="6">
        <v>0</v>
      </c>
      <c r="F18" s="6">
        <v>2</v>
      </c>
      <c r="G18" s="6">
        <v>1</v>
      </c>
      <c r="H18" s="6">
        <v>1</v>
      </c>
    </row>
    <row r="19" spans="1:8" ht="15.75" thickBot="1">
      <c r="A19" s="376" t="s">
        <v>64</v>
      </c>
      <c r="B19" s="365"/>
      <c r="C19" s="365"/>
      <c r="D19" s="365"/>
      <c r="E19" s="365"/>
      <c r="F19" s="365"/>
      <c r="G19" s="365"/>
      <c r="H19" s="366"/>
    </row>
    <row r="20" spans="1:8">
      <c r="A20" s="171" t="s">
        <v>579</v>
      </c>
      <c r="B20" s="172" t="s">
        <v>587</v>
      </c>
      <c r="C20" s="173" t="s">
        <v>56</v>
      </c>
      <c r="D20" s="174" t="s">
        <v>51</v>
      </c>
      <c r="E20" s="174">
        <v>1</v>
      </c>
      <c r="F20" s="174">
        <v>2</v>
      </c>
      <c r="G20" s="174">
        <v>2</v>
      </c>
      <c r="H20" s="175">
        <v>3</v>
      </c>
    </row>
    <row r="21" spans="1:8" ht="30">
      <c r="A21" s="176" t="s">
        <v>588</v>
      </c>
      <c r="B21" s="22" t="s">
        <v>589</v>
      </c>
      <c r="C21" s="177" t="s">
        <v>50</v>
      </c>
      <c r="D21" s="23" t="s">
        <v>51</v>
      </c>
      <c r="E21" s="23">
        <v>2</v>
      </c>
      <c r="F21" s="23">
        <v>2</v>
      </c>
      <c r="G21" s="23">
        <v>3</v>
      </c>
      <c r="H21" s="178">
        <v>4</v>
      </c>
    </row>
    <row r="22" spans="1:8" ht="30">
      <c r="A22" s="176" t="s">
        <v>590</v>
      </c>
      <c r="B22" s="22" t="s">
        <v>591</v>
      </c>
      <c r="C22" s="177" t="s">
        <v>50</v>
      </c>
      <c r="D22" s="23" t="s">
        <v>51</v>
      </c>
      <c r="E22" s="23">
        <v>1</v>
      </c>
      <c r="F22" s="23">
        <v>2</v>
      </c>
      <c r="G22" s="23">
        <v>2</v>
      </c>
      <c r="H22" s="178">
        <v>3</v>
      </c>
    </row>
    <row r="23" spans="1:8" ht="30">
      <c r="A23" s="176" t="s">
        <v>592</v>
      </c>
      <c r="B23" s="22" t="s">
        <v>593</v>
      </c>
      <c r="C23" s="177" t="s">
        <v>50</v>
      </c>
      <c r="D23" s="23" t="s">
        <v>51</v>
      </c>
      <c r="E23" s="23">
        <v>2</v>
      </c>
      <c r="F23" s="23">
        <v>0</v>
      </c>
      <c r="G23" s="23">
        <v>2</v>
      </c>
      <c r="H23" s="178">
        <v>3</v>
      </c>
    </row>
    <row r="24" spans="1:8" ht="30.75" thickBot="1">
      <c r="A24" s="176" t="s">
        <v>594</v>
      </c>
      <c r="B24" s="22" t="s">
        <v>595</v>
      </c>
      <c r="C24" s="177" t="s">
        <v>50</v>
      </c>
      <c r="D24" s="23" t="s">
        <v>51</v>
      </c>
      <c r="E24" s="23">
        <v>2</v>
      </c>
      <c r="F24" s="23">
        <v>0</v>
      </c>
      <c r="G24" s="23">
        <v>2</v>
      </c>
      <c r="H24" s="178">
        <v>3</v>
      </c>
    </row>
    <row r="25" spans="1:8" ht="15.75" thickBot="1">
      <c r="A25" s="176" t="s">
        <v>596</v>
      </c>
      <c r="B25" s="22" t="s">
        <v>597</v>
      </c>
      <c r="C25" s="173" t="s">
        <v>56</v>
      </c>
      <c r="D25" s="23" t="s">
        <v>51</v>
      </c>
      <c r="E25" s="23">
        <v>1</v>
      </c>
      <c r="F25" s="23">
        <v>2</v>
      </c>
      <c r="G25" s="23">
        <v>2</v>
      </c>
      <c r="H25" s="178">
        <v>3</v>
      </c>
    </row>
    <row r="26" spans="1:8" ht="15.75" thickBot="1">
      <c r="A26" s="176" t="s">
        <v>598</v>
      </c>
      <c r="B26" s="22" t="s">
        <v>599</v>
      </c>
      <c r="C26" s="173" t="s">
        <v>56</v>
      </c>
      <c r="D26" s="23" t="s">
        <v>51</v>
      </c>
      <c r="E26" s="23">
        <v>1</v>
      </c>
      <c r="F26" s="23">
        <v>2</v>
      </c>
      <c r="G26" s="23">
        <v>2</v>
      </c>
      <c r="H26" s="178">
        <v>3</v>
      </c>
    </row>
    <row r="27" spans="1:8">
      <c r="A27" s="176" t="s">
        <v>375</v>
      </c>
      <c r="B27" s="22" t="s">
        <v>376</v>
      </c>
      <c r="C27" s="173" t="s">
        <v>56</v>
      </c>
      <c r="D27" s="23" t="s">
        <v>175</v>
      </c>
      <c r="E27" s="23">
        <v>3</v>
      </c>
      <c r="F27" s="23">
        <v>0</v>
      </c>
      <c r="G27" s="23">
        <v>3</v>
      </c>
      <c r="H27" s="178">
        <v>4</v>
      </c>
    </row>
    <row r="28" spans="1:8" ht="30.75" thickBot="1">
      <c r="A28" s="179" t="s">
        <v>600</v>
      </c>
      <c r="B28" s="180" t="s">
        <v>601</v>
      </c>
      <c r="C28" s="177" t="s">
        <v>50</v>
      </c>
      <c r="D28" s="181" t="s">
        <v>175</v>
      </c>
      <c r="E28" s="181">
        <v>0</v>
      </c>
      <c r="F28" s="181">
        <v>0</v>
      </c>
      <c r="G28" s="181">
        <v>2</v>
      </c>
      <c r="H28" s="182">
        <v>3</v>
      </c>
    </row>
    <row r="29" spans="1:8" ht="15.75" thickBot="1">
      <c r="A29" s="377" t="s">
        <v>71</v>
      </c>
      <c r="B29" s="378"/>
      <c r="C29" s="378"/>
      <c r="D29" s="378"/>
      <c r="E29" s="378"/>
      <c r="F29" s="378"/>
      <c r="G29" s="378"/>
      <c r="H29" s="379"/>
    </row>
    <row r="30" spans="1:8" ht="30.75" thickBot="1">
      <c r="A30" s="28" t="s">
        <v>602</v>
      </c>
      <c r="B30" s="3" t="s">
        <v>603</v>
      </c>
      <c r="C30" s="76" t="s">
        <v>50</v>
      </c>
      <c r="D30" s="6" t="s">
        <v>51</v>
      </c>
      <c r="E30" s="6">
        <v>1</v>
      </c>
      <c r="F30" s="6">
        <v>2</v>
      </c>
      <c r="G30" s="6">
        <v>2</v>
      </c>
      <c r="H30" s="6">
        <v>4</v>
      </c>
    </row>
    <row r="31" spans="1:8" ht="30.75" thickBot="1">
      <c r="A31" s="28" t="s">
        <v>604</v>
      </c>
      <c r="B31" s="3" t="s">
        <v>605</v>
      </c>
      <c r="C31" s="76" t="s">
        <v>50</v>
      </c>
      <c r="D31" s="6" t="s">
        <v>51</v>
      </c>
      <c r="E31" s="6">
        <v>1</v>
      </c>
      <c r="F31" s="6">
        <v>2</v>
      </c>
      <c r="G31" s="6">
        <v>2</v>
      </c>
      <c r="H31" s="6">
        <v>3</v>
      </c>
    </row>
    <row r="32" spans="1:8" ht="30.75" thickBot="1">
      <c r="A32" s="28" t="s">
        <v>606</v>
      </c>
      <c r="B32" s="3" t="s">
        <v>607</v>
      </c>
      <c r="C32" s="76" t="s">
        <v>50</v>
      </c>
      <c r="D32" s="6" t="s">
        <v>51</v>
      </c>
      <c r="E32" s="6">
        <v>2</v>
      </c>
      <c r="F32" s="6">
        <v>0</v>
      </c>
      <c r="G32" s="6">
        <v>2</v>
      </c>
      <c r="H32" s="6">
        <v>3</v>
      </c>
    </row>
    <row r="33" spans="1:8" ht="15.75" thickBot="1">
      <c r="A33" s="28" t="s">
        <v>608</v>
      </c>
      <c r="B33" s="3" t="s">
        <v>609</v>
      </c>
      <c r="C33" s="76" t="s">
        <v>56</v>
      </c>
      <c r="D33" s="6" t="s">
        <v>51</v>
      </c>
      <c r="E33" s="6">
        <v>1</v>
      </c>
      <c r="F33" s="6">
        <v>2</v>
      </c>
      <c r="G33" s="6">
        <v>2</v>
      </c>
      <c r="H33" s="6">
        <v>4</v>
      </c>
    </row>
    <row r="34" spans="1:8" ht="15.75" thickBot="1">
      <c r="A34" s="28" t="s">
        <v>610</v>
      </c>
      <c r="B34" s="3" t="s">
        <v>611</v>
      </c>
      <c r="C34" s="76" t="s">
        <v>56</v>
      </c>
      <c r="D34" s="6" t="s">
        <v>51</v>
      </c>
      <c r="E34" s="6">
        <v>2</v>
      </c>
      <c r="F34" s="6">
        <v>0</v>
      </c>
      <c r="G34" s="6">
        <v>2</v>
      </c>
      <c r="H34" s="6">
        <v>3</v>
      </c>
    </row>
    <row r="35" spans="1:8" ht="15.75" thickBot="1">
      <c r="A35" s="28" t="s">
        <v>602</v>
      </c>
      <c r="B35" s="3" t="s">
        <v>612</v>
      </c>
      <c r="C35" s="76" t="s">
        <v>56</v>
      </c>
      <c r="D35" s="6" t="s">
        <v>51</v>
      </c>
      <c r="E35" s="6">
        <v>0</v>
      </c>
      <c r="F35" s="6">
        <v>2</v>
      </c>
      <c r="G35" s="6">
        <v>1</v>
      </c>
      <c r="H35" s="6">
        <v>3</v>
      </c>
    </row>
    <row r="36" spans="1:8" ht="30.75" thickBot="1">
      <c r="A36" s="28" t="s">
        <v>613</v>
      </c>
      <c r="B36" s="3" t="s">
        <v>614</v>
      </c>
      <c r="C36" s="76" t="s">
        <v>50</v>
      </c>
      <c r="D36" s="7" t="s">
        <v>175</v>
      </c>
      <c r="E36" s="6">
        <v>2</v>
      </c>
      <c r="F36" s="6">
        <v>0</v>
      </c>
      <c r="G36" s="6">
        <v>2</v>
      </c>
      <c r="H36" s="6">
        <v>3</v>
      </c>
    </row>
    <row r="37" spans="1:8" ht="30.75" thickBot="1">
      <c r="A37" s="28" t="s">
        <v>615</v>
      </c>
      <c r="B37" s="3" t="s">
        <v>616</v>
      </c>
      <c r="C37" s="76" t="s">
        <v>50</v>
      </c>
      <c r="D37" s="6" t="s">
        <v>51</v>
      </c>
      <c r="E37" s="6">
        <v>1</v>
      </c>
      <c r="F37" s="6">
        <v>4</v>
      </c>
      <c r="G37" s="6">
        <v>3</v>
      </c>
      <c r="H37" s="6">
        <v>4</v>
      </c>
    </row>
    <row r="38" spans="1:8" ht="30.75" thickBot="1">
      <c r="A38" s="28" t="s">
        <v>606</v>
      </c>
      <c r="B38" s="3" t="s">
        <v>617</v>
      </c>
      <c r="C38" s="76" t="s">
        <v>50</v>
      </c>
      <c r="D38" s="7" t="s">
        <v>175</v>
      </c>
      <c r="E38" s="6">
        <v>2</v>
      </c>
      <c r="F38" s="6">
        <v>0</v>
      </c>
      <c r="G38" s="6">
        <v>2</v>
      </c>
      <c r="H38" s="6">
        <v>3</v>
      </c>
    </row>
    <row r="39" spans="1:8" ht="15.75" thickBot="1">
      <c r="A39" s="380" t="s">
        <v>78</v>
      </c>
      <c r="B39" s="381"/>
      <c r="C39" s="381"/>
      <c r="D39" s="381"/>
      <c r="E39" s="381"/>
      <c r="F39" s="381"/>
      <c r="G39" s="381"/>
      <c r="H39" s="382"/>
    </row>
    <row r="40" spans="1:8" ht="30.75" thickBot="1">
      <c r="A40" s="28" t="s">
        <v>390</v>
      </c>
      <c r="B40" s="3" t="s">
        <v>618</v>
      </c>
      <c r="C40" s="76" t="s">
        <v>50</v>
      </c>
      <c r="D40" s="6" t="s">
        <v>190</v>
      </c>
      <c r="E40" s="6">
        <v>1</v>
      </c>
      <c r="F40" s="6">
        <v>24</v>
      </c>
      <c r="G40" s="6">
        <v>13</v>
      </c>
      <c r="H40" s="6">
        <v>16</v>
      </c>
    </row>
    <row r="41" spans="1:8" ht="15.75" thickBot="1">
      <c r="A41" s="28" t="s">
        <v>619</v>
      </c>
      <c r="B41" s="3" t="s">
        <v>620</v>
      </c>
      <c r="C41" s="76" t="s">
        <v>56</v>
      </c>
      <c r="D41" s="6" t="s">
        <v>51</v>
      </c>
      <c r="E41" s="6">
        <v>2</v>
      </c>
      <c r="F41" s="6">
        <v>0</v>
      </c>
      <c r="G41" s="6">
        <v>2</v>
      </c>
      <c r="H41" s="6">
        <v>3</v>
      </c>
    </row>
    <row r="42" spans="1:8" ht="15.75" thickBot="1">
      <c r="A42" s="28" t="s">
        <v>621</v>
      </c>
      <c r="B42" s="3" t="s">
        <v>622</v>
      </c>
      <c r="C42" s="76" t="s">
        <v>56</v>
      </c>
      <c r="D42" s="6" t="s">
        <v>51</v>
      </c>
      <c r="E42" s="6">
        <v>2</v>
      </c>
      <c r="F42" s="6">
        <v>0</v>
      </c>
      <c r="G42" s="6">
        <v>2</v>
      </c>
      <c r="H42" s="6">
        <v>3</v>
      </c>
    </row>
    <row r="43" spans="1:8" ht="30.75" thickBot="1">
      <c r="A43" s="28" t="s">
        <v>623</v>
      </c>
      <c r="B43" s="3" t="s">
        <v>624</v>
      </c>
      <c r="C43" s="76" t="s">
        <v>50</v>
      </c>
      <c r="D43" s="6" t="s">
        <v>51</v>
      </c>
      <c r="E43" s="6">
        <v>2</v>
      </c>
      <c r="F43" s="6">
        <v>0</v>
      </c>
      <c r="G43" s="6">
        <v>2</v>
      </c>
      <c r="H43" s="6">
        <v>6</v>
      </c>
    </row>
    <row r="44" spans="1:8" ht="30.75" thickBot="1">
      <c r="A44" s="28" t="s">
        <v>625</v>
      </c>
      <c r="B44" s="3" t="s">
        <v>626</v>
      </c>
      <c r="C44" s="76" t="s">
        <v>50</v>
      </c>
      <c r="D44" s="7" t="s">
        <v>175</v>
      </c>
      <c r="E44" s="6">
        <v>2</v>
      </c>
      <c r="F44" s="6">
        <v>0</v>
      </c>
      <c r="G44" s="6">
        <v>2</v>
      </c>
      <c r="H44" s="6">
        <v>3</v>
      </c>
    </row>
    <row r="45" spans="1:8" ht="15.75">
      <c r="A45" s="19"/>
      <c r="B45" s="383"/>
      <c r="C45" s="384"/>
      <c r="D45" s="384"/>
      <c r="E45" s="384"/>
      <c r="F45" s="384"/>
      <c r="G45" s="385"/>
      <c r="H45" s="134"/>
    </row>
    <row r="46" spans="1:8" ht="18.75">
      <c r="A46" s="183" t="s">
        <v>11</v>
      </c>
      <c r="B46" s="358"/>
      <c r="C46" s="371"/>
      <c r="D46" s="371"/>
      <c r="E46" s="371"/>
      <c r="F46" s="371"/>
      <c r="G46" s="360"/>
      <c r="H46" s="8"/>
    </row>
    <row r="47" spans="1:8" ht="45">
      <c r="A47" s="10" t="s">
        <v>12</v>
      </c>
      <c r="B47" s="316" t="s">
        <v>395</v>
      </c>
      <c r="C47" s="316"/>
      <c r="D47" s="316"/>
      <c r="E47" s="316"/>
      <c r="F47" s="316"/>
      <c r="G47" s="316"/>
      <c r="H47" s="316"/>
    </row>
  </sheetData>
  <mergeCells count="18">
    <mergeCell ref="B47:H47"/>
    <mergeCell ref="B7:B8"/>
    <mergeCell ref="C7:C8"/>
    <mergeCell ref="D7:D8"/>
    <mergeCell ref="E7:E8"/>
    <mergeCell ref="F7:F8"/>
    <mergeCell ref="G7:G8"/>
    <mergeCell ref="A19:H19"/>
    <mergeCell ref="A29:H29"/>
    <mergeCell ref="A39:H39"/>
    <mergeCell ref="B45:G45"/>
    <mergeCell ref="B46:G46"/>
    <mergeCell ref="A6:H6"/>
    <mergeCell ref="A1:H1"/>
    <mergeCell ref="A2:H2"/>
    <mergeCell ref="A3:H3"/>
    <mergeCell ref="A4:H4"/>
    <mergeCell ref="A5: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9"/>
  <sheetViews>
    <sheetView workbookViewId="0">
      <selection activeCell="A3" sqref="A3:H3"/>
    </sheetView>
  </sheetViews>
  <sheetFormatPr defaultColWidth="8.85546875" defaultRowHeight="15"/>
  <cols>
    <col min="1" max="1" width="12.42578125" customWidth="1"/>
    <col min="2" max="2" width="52.42578125" customWidth="1"/>
    <col min="3" max="3" width="49.42578125" customWidth="1"/>
    <col min="4" max="4" width="14.140625" customWidth="1"/>
    <col min="5" max="5" width="9.42578125" customWidth="1"/>
    <col min="6" max="6" width="11" customWidth="1"/>
    <col min="8" max="8" width="9.140625" customWidth="1"/>
  </cols>
  <sheetData>
    <row r="1" spans="1:8">
      <c r="A1" s="278" t="s">
        <v>10</v>
      </c>
      <c r="B1" s="278"/>
      <c r="C1" s="278"/>
      <c r="D1" s="278"/>
      <c r="E1" s="278"/>
      <c r="F1" s="278"/>
      <c r="G1" s="278"/>
      <c r="H1" s="278"/>
    </row>
    <row r="2" spans="1:8">
      <c r="A2" s="279" t="s">
        <v>14</v>
      </c>
      <c r="B2" s="279"/>
      <c r="C2" s="279"/>
      <c r="D2" s="279"/>
      <c r="E2" s="279"/>
      <c r="F2" s="279"/>
      <c r="G2" s="279"/>
      <c r="H2" s="279"/>
    </row>
    <row r="3" spans="1:8" ht="20.25" customHeight="1" thickBot="1">
      <c r="A3" s="280" t="s">
        <v>632</v>
      </c>
      <c r="B3" s="280"/>
      <c r="C3" s="280"/>
      <c r="D3" s="280"/>
      <c r="E3" s="280"/>
      <c r="F3" s="280"/>
      <c r="G3" s="280"/>
      <c r="H3" s="280"/>
    </row>
    <row r="4" spans="1:8" ht="5.25" customHeight="1">
      <c r="A4" s="333"/>
      <c r="B4" s="334"/>
      <c r="C4" s="334"/>
      <c r="D4" s="334"/>
      <c r="E4" s="334"/>
      <c r="F4" s="334"/>
      <c r="G4" s="334"/>
      <c r="H4" s="335"/>
    </row>
    <row r="5" spans="1:8" ht="13.5" customHeight="1">
      <c r="A5" s="336" t="s">
        <v>0</v>
      </c>
      <c r="B5" s="375"/>
      <c r="C5" s="375"/>
      <c r="D5" s="375"/>
      <c r="E5" s="375"/>
      <c r="F5" s="375"/>
      <c r="G5" s="375"/>
      <c r="H5" s="338"/>
    </row>
    <row r="6" spans="1:8" ht="2.25" customHeight="1" thickBot="1">
      <c r="A6" s="317"/>
      <c r="B6" s="318"/>
      <c r="C6" s="318"/>
      <c r="D6" s="318"/>
      <c r="E6" s="318"/>
      <c r="F6" s="318"/>
      <c r="G6" s="318"/>
      <c r="H6" s="319"/>
    </row>
    <row r="7" spans="1:8" ht="15" customHeight="1">
      <c r="A7" s="1" t="s">
        <v>1</v>
      </c>
      <c r="B7" s="284" t="s">
        <v>9</v>
      </c>
      <c r="C7" s="286" t="s">
        <v>13</v>
      </c>
      <c r="D7" s="286" t="s">
        <v>3</v>
      </c>
      <c r="E7" s="286" t="s">
        <v>8</v>
      </c>
      <c r="F7" s="286" t="s">
        <v>4</v>
      </c>
      <c r="G7" s="286" t="s">
        <v>5</v>
      </c>
      <c r="H7" s="4" t="s">
        <v>6</v>
      </c>
    </row>
    <row r="8" spans="1:8" ht="15" customHeight="1" thickBot="1">
      <c r="A8" s="11" t="s">
        <v>2</v>
      </c>
      <c r="B8" s="285"/>
      <c r="C8" s="287"/>
      <c r="D8" s="287"/>
      <c r="E8" s="287"/>
      <c r="F8" s="287"/>
      <c r="G8" s="287"/>
      <c r="H8" s="2" t="s">
        <v>7</v>
      </c>
    </row>
    <row r="9" spans="1:8" ht="39" customHeight="1" thickBot="1">
      <c r="A9" s="34" t="s">
        <v>18</v>
      </c>
      <c r="B9" s="35" t="s">
        <v>206</v>
      </c>
      <c r="C9" s="36" t="s">
        <v>56</v>
      </c>
      <c r="D9" s="37" t="s">
        <v>207</v>
      </c>
      <c r="E9" s="38">
        <v>3</v>
      </c>
      <c r="F9" s="38">
        <v>0</v>
      </c>
      <c r="G9" s="38">
        <v>3</v>
      </c>
      <c r="H9" s="38">
        <v>5</v>
      </c>
    </row>
    <row r="10" spans="1:8" ht="19.5" customHeight="1" thickBot="1">
      <c r="A10" s="34" t="s">
        <v>154</v>
      </c>
      <c r="B10" s="35" t="s">
        <v>208</v>
      </c>
      <c r="C10" s="36" t="s">
        <v>56</v>
      </c>
      <c r="D10" s="37" t="s">
        <v>209</v>
      </c>
      <c r="E10" s="38">
        <v>2</v>
      </c>
      <c r="F10" s="38">
        <v>0</v>
      </c>
      <c r="G10" s="38">
        <v>2</v>
      </c>
      <c r="H10" s="38">
        <v>3</v>
      </c>
    </row>
    <row r="11" spans="1:8" ht="31.5" customHeight="1" thickBot="1">
      <c r="A11" s="34" t="s">
        <v>156</v>
      </c>
      <c r="B11" s="39" t="s">
        <v>210</v>
      </c>
      <c r="C11" s="40" t="s">
        <v>50</v>
      </c>
      <c r="D11" s="41" t="s">
        <v>207</v>
      </c>
      <c r="E11" s="38">
        <v>2</v>
      </c>
      <c r="F11" s="38">
        <v>2</v>
      </c>
      <c r="G11" s="38">
        <v>3</v>
      </c>
      <c r="H11" s="38">
        <v>5</v>
      </c>
    </row>
    <row r="12" spans="1:8" ht="34.5" customHeight="1" thickBot="1">
      <c r="A12" s="34" t="s">
        <v>211</v>
      </c>
      <c r="B12" s="39" t="s">
        <v>212</v>
      </c>
      <c r="C12" s="36" t="s">
        <v>56</v>
      </c>
      <c r="D12" s="41" t="s">
        <v>207</v>
      </c>
      <c r="E12" s="38">
        <v>2</v>
      </c>
      <c r="F12" s="38">
        <v>0</v>
      </c>
      <c r="G12" s="38">
        <v>2</v>
      </c>
      <c r="H12" s="38">
        <v>3</v>
      </c>
    </row>
    <row r="13" spans="1:8" ht="18.75" customHeight="1" thickBot="1">
      <c r="A13" s="34" t="s">
        <v>96</v>
      </c>
      <c r="B13" s="39" t="s">
        <v>213</v>
      </c>
      <c r="C13" s="36" t="s">
        <v>56</v>
      </c>
      <c r="D13" s="41" t="s">
        <v>207</v>
      </c>
      <c r="E13" s="38">
        <v>3</v>
      </c>
      <c r="F13" s="38">
        <v>0</v>
      </c>
      <c r="G13" s="38">
        <v>3</v>
      </c>
      <c r="H13" s="38">
        <v>3</v>
      </c>
    </row>
    <row r="14" spans="1:8" ht="21" customHeight="1" thickBot="1">
      <c r="A14" s="34" t="s">
        <v>94</v>
      </c>
      <c r="B14" s="39" t="s">
        <v>214</v>
      </c>
      <c r="C14" s="36" t="s">
        <v>56</v>
      </c>
      <c r="D14" s="41" t="s">
        <v>207</v>
      </c>
      <c r="E14" s="42">
        <v>2</v>
      </c>
      <c r="F14" s="42">
        <v>0</v>
      </c>
      <c r="G14" s="42">
        <v>2</v>
      </c>
      <c r="H14" s="42">
        <v>3</v>
      </c>
    </row>
    <row r="15" spans="1:8" ht="20.25" customHeight="1" thickBot="1">
      <c r="A15" s="34" t="s">
        <v>92</v>
      </c>
      <c r="B15" s="39" t="s">
        <v>215</v>
      </c>
      <c r="C15" s="36" t="s">
        <v>56</v>
      </c>
      <c r="D15" s="41" t="s">
        <v>207</v>
      </c>
      <c r="E15" s="42">
        <v>2</v>
      </c>
      <c r="F15" s="42">
        <v>0</v>
      </c>
      <c r="G15" s="42">
        <v>2</v>
      </c>
      <c r="H15" s="42">
        <v>3</v>
      </c>
    </row>
    <row r="16" spans="1:8" ht="18" customHeight="1" thickBot="1">
      <c r="A16" s="34" t="s">
        <v>98</v>
      </c>
      <c r="B16" s="39" t="s">
        <v>216</v>
      </c>
      <c r="C16" s="36" t="s">
        <v>56</v>
      </c>
      <c r="D16" s="41" t="s">
        <v>217</v>
      </c>
      <c r="E16" s="42">
        <v>0</v>
      </c>
      <c r="F16" s="42">
        <v>2</v>
      </c>
      <c r="G16" s="42">
        <v>1</v>
      </c>
      <c r="H16" s="42">
        <v>1</v>
      </c>
    </row>
    <row r="17" spans="1:8" ht="22.5" customHeight="1" thickBot="1">
      <c r="A17" s="43" t="s">
        <v>218</v>
      </c>
      <c r="B17" s="39" t="s">
        <v>219</v>
      </c>
      <c r="C17" s="36" t="s">
        <v>56</v>
      </c>
      <c r="D17" s="41" t="s">
        <v>217</v>
      </c>
      <c r="E17" s="42">
        <v>3</v>
      </c>
      <c r="F17" s="42">
        <v>0</v>
      </c>
      <c r="G17" s="42">
        <v>3</v>
      </c>
      <c r="H17" s="42">
        <v>5</v>
      </c>
    </row>
    <row r="18" spans="1:8" ht="4.5" customHeight="1">
      <c r="A18" s="19"/>
      <c r="B18" s="353"/>
      <c r="C18" s="370"/>
      <c r="D18" s="370"/>
      <c r="E18" s="370"/>
      <c r="F18" s="370"/>
      <c r="G18" s="355"/>
      <c r="H18" s="12"/>
    </row>
    <row r="19" spans="1:8" ht="28.5" customHeight="1">
      <c r="A19" s="9" t="s">
        <v>11</v>
      </c>
      <c r="B19" s="358"/>
      <c r="C19" s="371"/>
      <c r="D19" s="371"/>
      <c r="E19" s="371"/>
      <c r="F19" s="371"/>
      <c r="G19" s="360"/>
      <c r="H19" s="44">
        <v>31</v>
      </c>
    </row>
    <row r="20" spans="1:8" ht="84.75" customHeight="1" thickBot="1">
      <c r="A20" s="10" t="s">
        <v>12</v>
      </c>
      <c r="B20" s="316"/>
      <c r="C20" s="316"/>
      <c r="D20" s="316"/>
      <c r="E20" s="316"/>
      <c r="F20" s="316"/>
      <c r="G20" s="316"/>
      <c r="H20" s="316"/>
    </row>
    <row r="21" spans="1:8">
      <c r="A21" s="333"/>
      <c r="B21" s="334"/>
      <c r="C21" s="334"/>
      <c r="D21" s="334"/>
      <c r="E21" s="334"/>
      <c r="F21" s="334"/>
      <c r="G21" s="334"/>
      <c r="H21" s="335"/>
    </row>
    <row r="22" spans="1:8">
      <c r="A22" s="336" t="s">
        <v>64</v>
      </c>
      <c r="B22" s="337"/>
      <c r="C22" s="337"/>
      <c r="D22" s="337"/>
      <c r="E22" s="337"/>
      <c r="F22" s="337"/>
      <c r="G22" s="337"/>
      <c r="H22" s="338"/>
    </row>
    <row r="23" spans="1:8" ht="15.75" thickBot="1">
      <c r="A23" s="317"/>
      <c r="B23" s="318"/>
      <c r="C23" s="318"/>
      <c r="D23" s="318"/>
      <c r="E23" s="318"/>
      <c r="F23" s="318"/>
      <c r="G23" s="318"/>
      <c r="H23" s="319"/>
    </row>
    <row r="24" spans="1:8">
      <c r="A24" s="45" t="s">
        <v>1</v>
      </c>
      <c r="B24" s="347" t="s">
        <v>9</v>
      </c>
      <c r="C24" s="349" t="s">
        <v>13</v>
      </c>
      <c r="D24" s="349" t="s">
        <v>3</v>
      </c>
      <c r="E24" s="349" t="s">
        <v>8</v>
      </c>
      <c r="F24" s="349" t="s">
        <v>4</v>
      </c>
      <c r="G24" s="349" t="s">
        <v>5</v>
      </c>
      <c r="H24" s="46" t="s">
        <v>6</v>
      </c>
    </row>
    <row r="25" spans="1:8" ht="15.75" thickBot="1">
      <c r="A25" s="47" t="s">
        <v>2</v>
      </c>
      <c r="B25" s="348"/>
      <c r="C25" s="350"/>
      <c r="D25" s="350"/>
      <c r="E25" s="350"/>
      <c r="F25" s="350"/>
      <c r="G25" s="350"/>
      <c r="H25" s="48" t="s">
        <v>7</v>
      </c>
    </row>
    <row r="26" spans="1:8" ht="15.75" thickBot="1">
      <c r="A26" s="49" t="s">
        <v>220</v>
      </c>
      <c r="B26" s="50" t="s">
        <v>221</v>
      </c>
      <c r="C26" s="40" t="s">
        <v>50</v>
      </c>
      <c r="D26" s="36" t="s">
        <v>207</v>
      </c>
      <c r="E26" s="51">
        <v>2</v>
      </c>
      <c r="F26" s="51">
        <v>2</v>
      </c>
      <c r="G26" s="51">
        <v>3</v>
      </c>
      <c r="H26" s="51">
        <v>4</v>
      </c>
    </row>
    <row r="27" spans="1:8" ht="15.75" thickBot="1">
      <c r="A27" s="49" t="s">
        <v>222</v>
      </c>
      <c r="B27" s="50" t="s">
        <v>223</v>
      </c>
      <c r="C27" s="40" t="s">
        <v>50</v>
      </c>
      <c r="D27" s="36" t="s">
        <v>207</v>
      </c>
      <c r="E27" s="51">
        <v>1</v>
      </c>
      <c r="F27" s="51">
        <v>2</v>
      </c>
      <c r="G27" s="51">
        <v>3</v>
      </c>
      <c r="H27" s="51">
        <v>3</v>
      </c>
    </row>
    <row r="28" spans="1:8" ht="15.75" thickBot="1">
      <c r="A28" s="49" t="s">
        <v>224</v>
      </c>
      <c r="B28" s="50" t="s">
        <v>225</v>
      </c>
      <c r="C28" s="40" t="s">
        <v>50</v>
      </c>
      <c r="D28" s="36" t="s">
        <v>207</v>
      </c>
      <c r="E28" s="51">
        <v>2</v>
      </c>
      <c r="F28" s="51">
        <v>2</v>
      </c>
      <c r="G28" s="51">
        <v>3</v>
      </c>
      <c r="H28" s="51">
        <v>4</v>
      </c>
    </row>
    <row r="29" spans="1:8" ht="15.75" thickBot="1">
      <c r="A29" s="49" t="s">
        <v>226</v>
      </c>
      <c r="B29" s="50" t="s">
        <v>227</v>
      </c>
      <c r="C29" s="36" t="s">
        <v>56</v>
      </c>
      <c r="D29" s="36" t="s">
        <v>207</v>
      </c>
      <c r="E29" s="51">
        <v>1</v>
      </c>
      <c r="F29" s="51">
        <v>2</v>
      </c>
      <c r="G29" s="51">
        <v>3</v>
      </c>
      <c r="H29" s="51">
        <v>3</v>
      </c>
    </row>
    <row r="30" spans="1:8" ht="15.75" thickBot="1">
      <c r="A30" s="49" t="s">
        <v>228</v>
      </c>
      <c r="B30" s="50" t="s">
        <v>229</v>
      </c>
      <c r="C30" s="36" t="s">
        <v>56</v>
      </c>
      <c r="D30" s="36" t="s">
        <v>207</v>
      </c>
      <c r="E30" s="51">
        <v>0</v>
      </c>
      <c r="F30" s="51">
        <v>2</v>
      </c>
      <c r="G30" s="51">
        <v>3</v>
      </c>
      <c r="H30" s="51">
        <v>2</v>
      </c>
    </row>
    <row r="31" spans="1:8" ht="15.75" thickBot="1">
      <c r="A31" s="49" t="s">
        <v>230</v>
      </c>
      <c r="B31" s="50" t="s">
        <v>231</v>
      </c>
      <c r="C31" s="36" t="s">
        <v>56</v>
      </c>
      <c r="D31" s="36" t="s">
        <v>207</v>
      </c>
      <c r="E31" s="51">
        <v>3</v>
      </c>
      <c r="F31" s="51">
        <v>0</v>
      </c>
      <c r="G31" s="51">
        <v>3</v>
      </c>
      <c r="H31" s="51">
        <v>3</v>
      </c>
    </row>
    <row r="32" spans="1:8" ht="15.75" thickBot="1">
      <c r="A32" s="49" t="s">
        <v>232</v>
      </c>
      <c r="B32" s="50" t="s">
        <v>233</v>
      </c>
      <c r="C32" s="36" t="s">
        <v>56</v>
      </c>
      <c r="D32" s="36" t="s">
        <v>207</v>
      </c>
      <c r="E32" s="51">
        <v>1</v>
      </c>
      <c r="F32" s="51">
        <v>0</v>
      </c>
      <c r="G32" s="51">
        <v>3</v>
      </c>
      <c r="H32" s="51">
        <v>2</v>
      </c>
    </row>
    <row r="33" spans="1:8" ht="15.75" thickBot="1">
      <c r="A33" s="49" t="s">
        <v>234</v>
      </c>
      <c r="B33" s="50" t="s">
        <v>235</v>
      </c>
      <c r="C33" s="36" t="s">
        <v>56</v>
      </c>
      <c r="D33" s="36" t="s">
        <v>217</v>
      </c>
      <c r="E33" s="51">
        <v>2</v>
      </c>
      <c r="F33" s="51">
        <v>0</v>
      </c>
      <c r="G33" s="51">
        <v>3</v>
      </c>
      <c r="H33" s="51">
        <v>3</v>
      </c>
    </row>
    <row r="34" spans="1:8" ht="15.75" thickBot="1">
      <c r="A34" s="52" t="s">
        <v>236</v>
      </c>
      <c r="B34" s="50" t="s">
        <v>237</v>
      </c>
      <c r="C34" s="36" t="s">
        <v>56</v>
      </c>
      <c r="D34" s="36" t="s">
        <v>217</v>
      </c>
      <c r="E34" s="51">
        <v>2</v>
      </c>
      <c r="F34" s="51">
        <v>0</v>
      </c>
      <c r="G34" s="51">
        <v>3</v>
      </c>
      <c r="H34" s="51">
        <v>3</v>
      </c>
    </row>
    <row r="35" spans="1:8" ht="15.75">
      <c r="A35" s="19"/>
      <c r="B35" s="353"/>
      <c r="C35" s="370"/>
      <c r="D35" s="370"/>
      <c r="E35" s="370"/>
      <c r="F35" s="370"/>
      <c r="G35" s="355"/>
      <c r="H35" s="12">
        <v>27</v>
      </c>
    </row>
    <row r="36" spans="1:8">
      <c r="A36" s="9" t="s">
        <v>11</v>
      </c>
      <c r="B36" s="358"/>
      <c r="C36" s="359"/>
      <c r="D36" s="359"/>
      <c r="E36" s="359"/>
      <c r="F36" s="359"/>
      <c r="G36" s="360"/>
      <c r="H36" s="8"/>
    </row>
    <row r="37" spans="1:8" ht="75.75" thickBot="1">
      <c r="A37" s="10" t="s">
        <v>12</v>
      </c>
      <c r="B37" s="316"/>
      <c r="C37" s="316"/>
      <c r="D37" s="316"/>
      <c r="E37" s="316"/>
      <c r="F37" s="316"/>
      <c r="G37" s="316"/>
      <c r="H37" s="316"/>
    </row>
    <row r="38" spans="1:8">
      <c r="A38" s="333"/>
      <c r="B38" s="334"/>
      <c r="C38" s="334"/>
      <c r="D38" s="334"/>
      <c r="E38" s="334"/>
      <c r="F38" s="334"/>
      <c r="G38" s="334"/>
      <c r="H38" s="335"/>
    </row>
    <row r="39" spans="1:8">
      <c r="A39" s="336" t="s">
        <v>71</v>
      </c>
      <c r="B39" s="337"/>
      <c r="C39" s="337"/>
      <c r="D39" s="337"/>
      <c r="E39" s="337"/>
      <c r="F39" s="337"/>
      <c r="G39" s="337"/>
      <c r="H39" s="338"/>
    </row>
    <row r="40" spans="1:8" ht="15.75" thickBot="1">
      <c r="A40" s="317"/>
      <c r="B40" s="318"/>
      <c r="C40" s="318"/>
      <c r="D40" s="318"/>
      <c r="E40" s="318"/>
      <c r="F40" s="318"/>
      <c r="G40" s="318"/>
      <c r="H40" s="319"/>
    </row>
    <row r="41" spans="1:8">
      <c r="A41" s="45" t="s">
        <v>1</v>
      </c>
      <c r="B41" s="347" t="s">
        <v>9</v>
      </c>
      <c r="C41" s="349" t="s">
        <v>13</v>
      </c>
      <c r="D41" s="349" t="s">
        <v>3</v>
      </c>
      <c r="E41" s="349" t="s">
        <v>8</v>
      </c>
      <c r="F41" s="349" t="s">
        <v>4</v>
      </c>
      <c r="G41" s="349" t="s">
        <v>5</v>
      </c>
      <c r="H41" s="46" t="s">
        <v>6</v>
      </c>
    </row>
    <row r="42" spans="1:8" ht="15.75" thickBot="1">
      <c r="A42" s="47" t="s">
        <v>2</v>
      </c>
      <c r="B42" s="348"/>
      <c r="C42" s="350"/>
      <c r="D42" s="350"/>
      <c r="E42" s="350"/>
      <c r="F42" s="350"/>
      <c r="G42" s="350"/>
      <c r="H42" s="48" t="s">
        <v>7</v>
      </c>
    </row>
    <row r="43" spans="1:8" ht="15.75" thickBot="1">
      <c r="A43" s="49" t="s">
        <v>238</v>
      </c>
      <c r="B43" s="50" t="s">
        <v>239</v>
      </c>
      <c r="C43" s="40" t="s">
        <v>50</v>
      </c>
      <c r="D43" s="36" t="s">
        <v>207</v>
      </c>
      <c r="E43" s="53">
        <v>2</v>
      </c>
      <c r="F43" s="53">
        <v>2</v>
      </c>
      <c r="G43" s="53">
        <v>3</v>
      </c>
      <c r="H43" s="53">
        <v>4</v>
      </c>
    </row>
    <row r="44" spans="1:8" ht="15.75" thickBot="1">
      <c r="A44" s="49" t="s">
        <v>240</v>
      </c>
      <c r="B44" s="50" t="s">
        <v>241</v>
      </c>
      <c r="C44" s="36" t="s">
        <v>56</v>
      </c>
      <c r="D44" s="36" t="s">
        <v>207</v>
      </c>
      <c r="E44" s="53">
        <v>3</v>
      </c>
      <c r="F44" s="53">
        <v>0</v>
      </c>
      <c r="G44" s="53">
        <v>3</v>
      </c>
      <c r="H44" s="53">
        <v>4</v>
      </c>
    </row>
    <row r="45" spans="1:8" ht="15.75" thickBot="1">
      <c r="A45" s="49" t="s">
        <v>242</v>
      </c>
      <c r="B45" s="50" t="s">
        <v>243</v>
      </c>
      <c r="C45" s="36" t="s">
        <v>56</v>
      </c>
      <c r="D45" s="36" t="s">
        <v>175</v>
      </c>
      <c r="E45" s="53">
        <v>1</v>
      </c>
      <c r="F45" s="53">
        <v>2</v>
      </c>
      <c r="G45" s="53">
        <v>2</v>
      </c>
      <c r="H45" s="53">
        <v>3</v>
      </c>
    </row>
    <row r="46" spans="1:8" ht="15.75" thickBot="1">
      <c r="A46" s="49" t="s">
        <v>244</v>
      </c>
      <c r="B46" s="50" t="s">
        <v>245</v>
      </c>
      <c r="C46" s="36" t="s">
        <v>56</v>
      </c>
      <c r="D46" s="36" t="s">
        <v>207</v>
      </c>
      <c r="E46" s="53">
        <v>3</v>
      </c>
      <c r="F46" s="53">
        <v>0</v>
      </c>
      <c r="G46" s="53">
        <v>3</v>
      </c>
      <c r="H46" s="53">
        <v>4</v>
      </c>
    </row>
    <row r="47" spans="1:8" ht="15.75" thickBot="1">
      <c r="A47" s="49" t="s">
        <v>246</v>
      </c>
      <c r="B47" s="50" t="s">
        <v>247</v>
      </c>
      <c r="C47" s="36" t="s">
        <v>56</v>
      </c>
      <c r="D47" s="36" t="s">
        <v>175</v>
      </c>
      <c r="E47" s="53">
        <v>3</v>
      </c>
      <c r="F47" s="53">
        <v>0</v>
      </c>
      <c r="G47" s="53">
        <v>3</v>
      </c>
      <c r="H47" s="53">
        <v>4</v>
      </c>
    </row>
    <row r="48" spans="1:8" ht="15.75" thickBot="1">
      <c r="A48" s="49" t="s">
        <v>248</v>
      </c>
      <c r="B48" s="50" t="s">
        <v>249</v>
      </c>
      <c r="C48" s="36" t="s">
        <v>56</v>
      </c>
      <c r="D48" s="36" t="s">
        <v>207</v>
      </c>
      <c r="E48" s="53">
        <v>2</v>
      </c>
      <c r="F48" s="53">
        <v>2</v>
      </c>
      <c r="G48" s="53">
        <v>3</v>
      </c>
      <c r="H48" s="53">
        <v>4</v>
      </c>
    </row>
    <row r="49" spans="1:8" ht="15.75" thickBot="1">
      <c r="A49" s="49" t="s">
        <v>250</v>
      </c>
      <c r="B49" s="50" t="s">
        <v>251</v>
      </c>
      <c r="C49" s="36" t="s">
        <v>56</v>
      </c>
      <c r="D49" s="36" t="s">
        <v>207</v>
      </c>
      <c r="E49" s="53">
        <v>2</v>
      </c>
      <c r="F49" s="53">
        <v>2</v>
      </c>
      <c r="G49" s="53">
        <v>3</v>
      </c>
      <c r="H49" s="53">
        <v>4</v>
      </c>
    </row>
    <row r="50" spans="1:8" ht="15.75" thickBot="1">
      <c r="A50" s="49" t="s">
        <v>252</v>
      </c>
      <c r="B50" s="50" t="s">
        <v>253</v>
      </c>
      <c r="C50" s="36" t="s">
        <v>56</v>
      </c>
      <c r="D50" s="36" t="s">
        <v>175</v>
      </c>
      <c r="E50" s="53">
        <v>1</v>
      </c>
      <c r="F50" s="53">
        <v>0</v>
      </c>
      <c r="G50" s="53">
        <v>1</v>
      </c>
      <c r="H50" s="53">
        <v>1</v>
      </c>
    </row>
    <row r="51" spans="1:8" ht="15.75" thickBot="1">
      <c r="A51" s="49" t="s">
        <v>167</v>
      </c>
      <c r="B51" s="50" t="s">
        <v>254</v>
      </c>
      <c r="C51" s="36" t="s">
        <v>56</v>
      </c>
      <c r="D51" s="36" t="s">
        <v>217</v>
      </c>
      <c r="E51" s="53">
        <v>2</v>
      </c>
      <c r="F51" s="53">
        <v>0</v>
      </c>
      <c r="G51" s="53">
        <v>2</v>
      </c>
      <c r="H51" s="53">
        <v>3</v>
      </c>
    </row>
    <row r="52" spans="1:8">
      <c r="A52" s="54"/>
      <c r="B52" s="324"/>
      <c r="C52" s="387"/>
      <c r="D52" s="387"/>
      <c r="E52" s="387"/>
      <c r="F52" s="387"/>
      <c r="G52" s="326"/>
      <c r="H52" s="55">
        <v>31</v>
      </c>
    </row>
    <row r="53" spans="1:8">
      <c r="A53" s="56" t="s">
        <v>11</v>
      </c>
      <c r="B53" s="329"/>
      <c r="C53" s="330"/>
      <c r="D53" s="330"/>
      <c r="E53" s="330"/>
      <c r="F53" s="330"/>
      <c r="G53" s="331"/>
      <c r="H53" s="57"/>
    </row>
    <row r="54" spans="1:8" ht="90.75" thickBot="1">
      <c r="A54" s="58" t="s">
        <v>12</v>
      </c>
      <c r="B54" s="332"/>
      <c r="C54" s="332"/>
      <c r="D54" s="332"/>
      <c r="E54" s="332"/>
      <c r="F54" s="332"/>
      <c r="G54" s="332"/>
      <c r="H54" s="332"/>
    </row>
    <row r="55" spans="1:8">
      <c r="A55" s="333"/>
      <c r="B55" s="334"/>
      <c r="C55" s="334"/>
      <c r="D55" s="334"/>
      <c r="E55" s="334"/>
      <c r="F55" s="334"/>
      <c r="G55" s="334"/>
      <c r="H55" s="335"/>
    </row>
    <row r="56" spans="1:8">
      <c r="A56" s="336" t="s">
        <v>255</v>
      </c>
      <c r="B56" s="337"/>
      <c r="C56" s="337"/>
      <c r="D56" s="337"/>
      <c r="E56" s="337"/>
      <c r="F56" s="337"/>
      <c r="G56" s="337"/>
      <c r="H56" s="338"/>
    </row>
    <row r="57" spans="1:8" ht="15.75" thickBot="1">
      <c r="A57" s="317"/>
      <c r="B57" s="318"/>
      <c r="C57" s="318"/>
      <c r="D57" s="318"/>
      <c r="E57" s="318"/>
      <c r="F57" s="318"/>
      <c r="G57" s="318"/>
      <c r="H57" s="319"/>
    </row>
    <row r="58" spans="1:8">
      <c r="A58" s="59" t="s">
        <v>1</v>
      </c>
      <c r="B58" s="320" t="s">
        <v>9</v>
      </c>
      <c r="C58" s="322" t="s">
        <v>13</v>
      </c>
      <c r="D58" s="322" t="s">
        <v>3</v>
      </c>
      <c r="E58" s="322" t="s">
        <v>8</v>
      </c>
      <c r="F58" s="322" t="s">
        <v>4</v>
      </c>
      <c r="G58" s="322" t="s">
        <v>5</v>
      </c>
      <c r="H58" s="60" t="s">
        <v>6</v>
      </c>
    </row>
    <row r="59" spans="1:8" ht="15.75" thickBot="1">
      <c r="A59" s="61" t="s">
        <v>2</v>
      </c>
      <c r="B59" s="321"/>
      <c r="C59" s="323"/>
      <c r="D59" s="323"/>
      <c r="E59" s="323"/>
      <c r="F59" s="323"/>
      <c r="G59" s="323"/>
      <c r="H59" s="62" t="s">
        <v>7</v>
      </c>
    </row>
    <row r="60" spans="1:8" ht="15.75" thickBot="1">
      <c r="A60" s="43" t="s">
        <v>256</v>
      </c>
      <c r="B60" s="39" t="s">
        <v>257</v>
      </c>
      <c r="C60" s="36" t="s">
        <v>56</v>
      </c>
      <c r="D60" s="41" t="s">
        <v>207</v>
      </c>
      <c r="E60" s="63">
        <v>0</v>
      </c>
      <c r="F60" s="63">
        <v>2</v>
      </c>
      <c r="G60" s="63">
        <v>1</v>
      </c>
      <c r="H60" s="63">
        <v>2</v>
      </c>
    </row>
    <row r="61" spans="1:8" ht="30.75" thickBot="1">
      <c r="A61" s="43" t="s">
        <v>106</v>
      </c>
      <c r="B61" s="39" t="s">
        <v>258</v>
      </c>
      <c r="C61" s="36" t="s">
        <v>56</v>
      </c>
      <c r="D61" s="41" t="s">
        <v>217</v>
      </c>
      <c r="E61" s="63">
        <v>3</v>
      </c>
      <c r="F61" s="63">
        <v>0</v>
      </c>
      <c r="G61" s="63">
        <v>3</v>
      </c>
      <c r="H61" s="63">
        <v>4</v>
      </c>
    </row>
    <row r="62" spans="1:8" ht="15.75" thickBot="1">
      <c r="A62" s="39" t="s">
        <v>259</v>
      </c>
      <c r="B62" s="39" t="s">
        <v>260</v>
      </c>
      <c r="C62" s="39" t="s">
        <v>261</v>
      </c>
      <c r="D62" s="41" t="s">
        <v>207</v>
      </c>
      <c r="E62" s="63">
        <v>0</v>
      </c>
      <c r="F62" s="63">
        <v>8</v>
      </c>
      <c r="G62" s="63">
        <v>4</v>
      </c>
      <c r="H62" s="63">
        <v>6</v>
      </c>
    </row>
    <row r="63" spans="1:8" ht="15.75" thickBot="1">
      <c r="A63" s="39" t="s">
        <v>262</v>
      </c>
      <c r="B63" s="39" t="s">
        <v>263</v>
      </c>
      <c r="C63" s="39" t="s">
        <v>261</v>
      </c>
      <c r="D63" s="41" t="s">
        <v>207</v>
      </c>
      <c r="E63" s="63">
        <v>0</v>
      </c>
      <c r="F63" s="63">
        <v>8</v>
      </c>
      <c r="G63" s="63">
        <v>4</v>
      </c>
      <c r="H63" s="63">
        <v>6</v>
      </c>
    </row>
    <row r="64" spans="1:8" ht="15.75" thickBot="1">
      <c r="A64" s="39" t="s">
        <v>264</v>
      </c>
      <c r="B64" s="39" t="s">
        <v>265</v>
      </c>
      <c r="C64" s="39" t="s">
        <v>261</v>
      </c>
      <c r="D64" s="41" t="s">
        <v>207</v>
      </c>
      <c r="E64" s="63">
        <v>0</v>
      </c>
      <c r="F64" s="63">
        <v>8</v>
      </c>
      <c r="G64" s="63">
        <v>4</v>
      </c>
      <c r="H64" s="63">
        <v>6</v>
      </c>
    </row>
    <row r="65" spans="1:8" ht="36.75" customHeight="1" thickBot="1">
      <c r="A65" s="39" t="s">
        <v>266</v>
      </c>
      <c r="B65" s="39" t="s">
        <v>267</v>
      </c>
      <c r="C65" s="39" t="s">
        <v>261</v>
      </c>
      <c r="D65" s="41" t="s">
        <v>175</v>
      </c>
      <c r="E65" s="63">
        <v>0</v>
      </c>
      <c r="F65" s="63">
        <v>6</v>
      </c>
      <c r="G65" s="63">
        <v>3</v>
      </c>
      <c r="H65" s="63">
        <v>4</v>
      </c>
    </row>
    <row r="66" spans="1:8" ht="48" customHeight="1" thickBot="1">
      <c r="A66" s="64" t="s">
        <v>268</v>
      </c>
      <c r="B66" s="39" t="s">
        <v>269</v>
      </c>
      <c r="C66" s="39" t="s">
        <v>261</v>
      </c>
      <c r="D66" s="41" t="s">
        <v>175</v>
      </c>
      <c r="E66" s="63">
        <v>0</v>
      </c>
      <c r="F66" s="63">
        <v>6</v>
      </c>
      <c r="G66" s="63">
        <v>3</v>
      </c>
      <c r="H66" s="63">
        <v>4</v>
      </c>
    </row>
    <row r="67" spans="1:8">
      <c r="A67" s="65"/>
      <c r="B67" s="308"/>
      <c r="C67" s="309"/>
      <c r="D67" s="309"/>
      <c r="E67" s="309"/>
      <c r="F67" s="309"/>
      <c r="G67" s="310"/>
      <c r="H67" s="66">
        <v>32</v>
      </c>
    </row>
    <row r="68" spans="1:8">
      <c r="A68" s="67" t="s">
        <v>11</v>
      </c>
      <c r="B68" s="313"/>
      <c r="C68" s="314"/>
      <c r="D68" s="314"/>
      <c r="E68" s="314"/>
      <c r="F68" s="314"/>
      <c r="G68" s="315"/>
      <c r="H68" s="68"/>
    </row>
    <row r="69" spans="1:8" ht="75">
      <c r="A69" s="10" t="s">
        <v>12</v>
      </c>
      <c r="B69" s="386"/>
      <c r="C69" s="386"/>
      <c r="D69" s="386"/>
      <c r="E69" s="386"/>
      <c r="F69" s="386"/>
      <c r="G69" s="386"/>
      <c r="H69" s="386"/>
    </row>
  </sheetData>
  <mergeCells count="51">
    <mergeCell ref="A6:H6"/>
    <mergeCell ref="A1:H1"/>
    <mergeCell ref="A2:H2"/>
    <mergeCell ref="A3:H3"/>
    <mergeCell ref="A4:H4"/>
    <mergeCell ref="A5:H5"/>
    <mergeCell ref="A23:H23"/>
    <mergeCell ref="B7:B8"/>
    <mergeCell ref="C7:C8"/>
    <mergeCell ref="D7:D8"/>
    <mergeCell ref="E7:E8"/>
    <mergeCell ref="F7:F8"/>
    <mergeCell ref="G7:G8"/>
    <mergeCell ref="B18:G18"/>
    <mergeCell ref="B19:G19"/>
    <mergeCell ref="B20:H20"/>
    <mergeCell ref="A21:H21"/>
    <mergeCell ref="A22:H22"/>
    <mergeCell ref="A40:H40"/>
    <mergeCell ref="B24:B25"/>
    <mergeCell ref="C24:C25"/>
    <mergeCell ref="D24:D25"/>
    <mergeCell ref="E24:E25"/>
    <mergeCell ref="F24:F25"/>
    <mergeCell ref="G24:G25"/>
    <mergeCell ref="B35:G35"/>
    <mergeCell ref="B36:G36"/>
    <mergeCell ref="B37:H37"/>
    <mergeCell ref="A38:H38"/>
    <mergeCell ref="A39:H39"/>
    <mergeCell ref="A57:H57"/>
    <mergeCell ref="B41:B42"/>
    <mergeCell ref="C41:C42"/>
    <mergeCell ref="D41:D42"/>
    <mergeCell ref="E41:E42"/>
    <mergeCell ref="F41:F42"/>
    <mergeCell ref="G41:G42"/>
    <mergeCell ref="B52:G52"/>
    <mergeCell ref="B53:G53"/>
    <mergeCell ref="B54:H54"/>
    <mergeCell ref="A55:H55"/>
    <mergeCell ref="A56:H56"/>
    <mergeCell ref="B67:G67"/>
    <mergeCell ref="B68:G68"/>
    <mergeCell ref="B69:H69"/>
    <mergeCell ref="B58:B59"/>
    <mergeCell ref="C58:C59"/>
    <mergeCell ref="D58:D59"/>
    <mergeCell ref="E58:E59"/>
    <mergeCell ref="F58:F59"/>
    <mergeCell ref="G58:G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39"/>
  <sheetViews>
    <sheetView workbookViewId="0">
      <selection sqref="A1:H1"/>
    </sheetView>
  </sheetViews>
  <sheetFormatPr defaultColWidth="8.85546875" defaultRowHeight="15"/>
  <cols>
    <col min="1" max="1" width="16.42578125" style="192" customWidth="1"/>
    <col min="2" max="2" width="45.42578125" style="192" customWidth="1"/>
    <col min="3" max="3" width="48" style="192" customWidth="1"/>
    <col min="4" max="4" width="15.42578125" style="192" bestFit="1" customWidth="1"/>
    <col min="5" max="5" width="9.42578125" style="192" customWidth="1"/>
    <col min="6" max="6" width="11" style="192" customWidth="1"/>
    <col min="7" max="7" width="8.85546875" style="192"/>
    <col min="8" max="8" width="9.140625" style="192" customWidth="1"/>
    <col min="9" max="11" width="8.85546875" style="192"/>
    <col min="12" max="12" width="39" style="192" bestFit="1" customWidth="1"/>
    <col min="13" max="16384" width="8.85546875" style="192"/>
  </cols>
  <sheetData>
    <row r="1" spans="1:14">
      <c r="A1" s="388" t="s">
        <v>10</v>
      </c>
      <c r="B1" s="388"/>
      <c r="C1" s="388"/>
      <c r="D1" s="388"/>
      <c r="E1" s="388"/>
      <c r="F1" s="388"/>
      <c r="G1" s="388"/>
      <c r="H1" s="388"/>
    </row>
    <row r="2" spans="1:14">
      <c r="A2" s="389" t="s">
        <v>195</v>
      </c>
      <c r="B2" s="389"/>
      <c r="C2" s="389"/>
      <c r="D2" s="389"/>
      <c r="E2" s="389"/>
      <c r="F2" s="389"/>
      <c r="G2" s="389"/>
      <c r="H2" s="389"/>
    </row>
    <row r="3" spans="1:14">
      <c r="A3" s="390" t="s">
        <v>502</v>
      </c>
      <c r="B3" s="390"/>
      <c r="C3" s="390"/>
      <c r="D3" s="390"/>
      <c r="E3" s="390"/>
      <c r="F3" s="390"/>
      <c r="G3" s="390"/>
      <c r="H3" s="390"/>
    </row>
    <row r="4" spans="1:14">
      <c r="A4" s="243"/>
      <c r="B4" s="243"/>
      <c r="C4" s="243"/>
      <c r="D4" s="243"/>
      <c r="E4" s="243"/>
      <c r="F4" s="243"/>
      <c r="G4" s="243"/>
      <c r="H4" s="243"/>
    </row>
    <row r="6" spans="1:14">
      <c r="A6" s="391" t="s">
        <v>0</v>
      </c>
      <c r="B6" s="392"/>
      <c r="C6" s="392"/>
      <c r="D6" s="392"/>
      <c r="E6" s="392"/>
      <c r="F6" s="392"/>
      <c r="G6" s="392"/>
      <c r="H6" s="393"/>
    </row>
    <row r="7" spans="1:14">
      <c r="A7" s="394"/>
      <c r="B7" s="395"/>
      <c r="C7" s="395"/>
      <c r="D7" s="395"/>
      <c r="E7" s="395"/>
      <c r="F7" s="395"/>
      <c r="G7" s="395"/>
      <c r="H7" s="396"/>
    </row>
    <row r="8" spans="1:14">
      <c r="A8" s="404" t="s">
        <v>196</v>
      </c>
      <c r="B8" s="300" t="s">
        <v>9</v>
      </c>
      <c r="C8" s="299" t="s">
        <v>13</v>
      </c>
      <c r="D8" s="299" t="s">
        <v>3</v>
      </c>
      <c r="E8" s="299" t="s">
        <v>8</v>
      </c>
      <c r="F8" s="299" t="s">
        <v>4</v>
      </c>
      <c r="G8" s="299" t="s">
        <v>5</v>
      </c>
      <c r="H8" s="404" t="s">
        <v>6</v>
      </c>
      <c r="L8" s="244"/>
    </row>
    <row r="9" spans="1:14">
      <c r="A9" s="405"/>
      <c r="B9" s="300"/>
      <c r="C9" s="299"/>
      <c r="D9" s="299"/>
      <c r="E9" s="299"/>
      <c r="F9" s="299"/>
      <c r="G9" s="299"/>
      <c r="H9" s="405"/>
    </row>
    <row r="10" spans="1:14">
      <c r="A10" s="21" t="s">
        <v>200</v>
      </c>
      <c r="B10" s="216" t="s">
        <v>201</v>
      </c>
      <c r="C10" s="206" t="s">
        <v>148</v>
      </c>
      <c r="D10" s="206" t="s">
        <v>51</v>
      </c>
      <c r="E10" s="206">
        <v>4</v>
      </c>
      <c r="F10" s="206">
        <v>0</v>
      </c>
      <c r="G10" s="206">
        <v>4</v>
      </c>
      <c r="H10" s="206">
        <v>6</v>
      </c>
    </row>
    <row r="11" spans="1:14">
      <c r="A11" s="21" t="s">
        <v>156</v>
      </c>
      <c r="B11" s="216" t="s">
        <v>157</v>
      </c>
      <c r="C11" s="206" t="s">
        <v>148</v>
      </c>
      <c r="D11" s="206" t="s">
        <v>51</v>
      </c>
      <c r="E11" s="206">
        <v>2</v>
      </c>
      <c r="F11" s="206">
        <v>2</v>
      </c>
      <c r="G11" s="206">
        <v>3</v>
      </c>
      <c r="H11" s="206">
        <v>5</v>
      </c>
    </row>
    <row r="12" spans="1:14">
      <c r="A12" s="21" t="s">
        <v>18</v>
      </c>
      <c r="B12" s="216" t="s">
        <v>202</v>
      </c>
      <c r="C12" s="206" t="s">
        <v>148</v>
      </c>
      <c r="D12" s="206" t="s">
        <v>51</v>
      </c>
      <c r="E12" s="206">
        <v>3</v>
      </c>
      <c r="F12" s="206">
        <v>0</v>
      </c>
      <c r="G12" s="206">
        <v>3</v>
      </c>
      <c r="H12" s="206">
        <v>5</v>
      </c>
    </row>
    <row r="13" spans="1:14">
      <c r="A13" s="21" t="s">
        <v>96</v>
      </c>
      <c r="B13" s="216" t="s">
        <v>152</v>
      </c>
      <c r="C13" s="206" t="s">
        <v>56</v>
      </c>
      <c r="D13" s="206" t="s">
        <v>51</v>
      </c>
      <c r="E13" s="195">
        <v>3</v>
      </c>
      <c r="F13" s="195">
        <v>0</v>
      </c>
      <c r="G13" s="195">
        <v>3</v>
      </c>
      <c r="H13" s="195">
        <v>3</v>
      </c>
    </row>
    <row r="14" spans="1:14">
      <c r="A14" s="217" t="s">
        <v>92</v>
      </c>
      <c r="B14" s="200" t="s">
        <v>153</v>
      </c>
      <c r="C14" s="206" t="s">
        <v>56</v>
      </c>
      <c r="D14" s="206" t="s">
        <v>51</v>
      </c>
      <c r="E14" s="245">
        <v>2</v>
      </c>
      <c r="F14" s="245">
        <v>0</v>
      </c>
      <c r="G14" s="245">
        <v>2</v>
      </c>
      <c r="H14" s="245">
        <v>3</v>
      </c>
      <c r="N14" s="246"/>
    </row>
    <row r="15" spans="1:14">
      <c r="A15" s="217" t="s">
        <v>94</v>
      </c>
      <c r="B15" s="200" t="s">
        <v>431</v>
      </c>
      <c r="C15" s="206" t="s">
        <v>56</v>
      </c>
      <c r="D15" s="206" t="s">
        <v>51</v>
      </c>
      <c r="E15" s="245">
        <v>2</v>
      </c>
      <c r="F15" s="245">
        <v>0</v>
      </c>
      <c r="G15" s="245">
        <v>2</v>
      </c>
      <c r="H15" s="245">
        <v>3</v>
      </c>
    </row>
    <row r="16" spans="1:14">
      <c r="A16" s="21" t="s">
        <v>218</v>
      </c>
      <c r="B16" s="216" t="s">
        <v>503</v>
      </c>
      <c r="C16" s="206" t="s">
        <v>56</v>
      </c>
      <c r="D16" s="206" t="s">
        <v>504</v>
      </c>
      <c r="E16" s="206">
        <v>3</v>
      </c>
      <c r="F16" s="206">
        <v>0</v>
      </c>
      <c r="G16" s="206">
        <v>3</v>
      </c>
      <c r="H16" s="206">
        <v>5</v>
      </c>
    </row>
    <row r="17" spans="1:8">
      <c r="A17" s="21" t="s">
        <v>98</v>
      </c>
      <c r="B17" s="216" t="s">
        <v>432</v>
      </c>
      <c r="C17" s="206" t="s">
        <v>56</v>
      </c>
      <c r="D17" s="206" t="s">
        <v>504</v>
      </c>
      <c r="E17" s="206">
        <v>0</v>
      </c>
      <c r="F17" s="206">
        <v>2</v>
      </c>
      <c r="G17" s="206">
        <v>1</v>
      </c>
      <c r="H17" s="206">
        <v>1</v>
      </c>
    </row>
    <row r="18" spans="1:8" ht="15.75" thickBot="1">
      <c r="A18" s="21" t="s">
        <v>171</v>
      </c>
      <c r="B18" s="216" t="s">
        <v>172</v>
      </c>
      <c r="C18" s="206" t="s">
        <v>56</v>
      </c>
      <c r="D18" s="206" t="s">
        <v>504</v>
      </c>
      <c r="E18" s="206">
        <v>2</v>
      </c>
      <c r="F18" s="206">
        <v>2</v>
      </c>
      <c r="G18" s="206">
        <v>2</v>
      </c>
      <c r="H18" s="206">
        <v>3</v>
      </c>
    </row>
    <row r="19" spans="1:8">
      <c r="A19" s="364" t="s">
        <v>64</v>
      </c>
      <c r="B19" s="406"/>
      <c r="C19" s="406"/>
      <c r="D19" s="406"/>
      <c r="E19" s="406"/>
      <c r="F19" s="406"/>
      <c r="G19" s="406"/>
      <c r="H19" s="407"/>
    </row>
    <row r="20" spans="1:8">
      <c r="A20" s="21" t="s">
        <v>640</v>
      </c>
      <c r="B20" s="216" t="s">
        <v>641</v>
      </c>
      <c r="C20" s="206" t="s">
        <v>56</v>
      </c>
      <c r="D20" s="206" t="s">
        <v>51</v>
      </c>
      <c r="E20" s="206">
        <v>8</v>
      </c>
      <c r="F20" s="206">
        <v>8</v>
      </c>
      <c r="G20" s="206">
        <v>8</v>
      </c>
      <c r="H20" s="206">
        <v>13</v>
      </c>
    </row>
    <row r="21" spans="1:8">
      <c r="A21" s="21" t="s">
        <v>362</v>
      </c>
      <c r="B21" s="216" t="s">
        <v>363</v>
      </c>
      <c r="C21" s="206" t="s">
        <v>56</v>
      </c>
      <c r="D21" s="206" t="s">
        <v>51</v>
      </c>
      <c r="E21" s="206">
        <v>2</v>
      </c>
      <c r="F21" s="206">
        <v>0</v>
      </c>
      <c r="G21" s="206">
        <v>2</v>
      </c>
      <c r="H21" s="206">
        <v>3</v>
      </c>
    </row>
    <row r="22" spans="1:8">
      <c r="A22" s="21" t="s">
        <v>505</v>
      </c>
      <c r="B22" s="216" t="s">
        <v>506</v>
      </c>
      <c r="C22" s="206" t="s">
        <v>56</v>
      </c>
      <c r="D22" s="206" t="s">
        <v>507</v>
      </c>
      <c r="E22" s="206">
        <v>2</v>
      </c>
      <c r="F22" s="206">
        <v>0</v>
      </c>
      <c r="G22" s="206">
        <v>2</v>
      </c>
      <c r="H22" s="206">
        <v>3</v>
      </c>
    </row>
    <row r="23" spans="1:8">
      <c r="A23" s="21" t="s">
        <v>203</v>
      </c>
      <c r="B23" s="216" t="s">
        <v>204</v>
      </c>
      <c r="C23" s="206" t="s">
        <v>148</v>
      </c>
      <c r="D23" s="206" t="s">
        <v>158</v>
      </c>
      <c r="E23" s="206">
        <v>2</v>
      </c>
      <c r="F23" s="206">
        <v>0</v>
      </c>
      <c r="G23" s="206">
        <v>2</v>
      </c>
      <c r="H23" s="206">
        <v>3</v>
      </c>
    </row>
    <row r="24" spans="1:8">
      <c r="A24" s="21" t="s">
        <v>508</v>
      </c>
      <c r="B24" s="216" t="s">
        <v>509</v>
      </c>
      <c r="C24" s="206" t="s">
        <v>56</v>
      </c>
      <c r="D24" s="206" t="s">
        <v>158</v>
      </c>
      <c r="E24" s="206">
        <v>2</v>
      </c>
      <c r="F24" s="206">
        <v>0</v>
      </c>
      <c r="G24" s="206">
        <v>2</v>
      </c>
      <c r="H24" s="206">
        <v>2</v>
      </c>
    </row>
    <row r="25" spans="1:8">
      <c r="A25" s="367" t="s">
        <v>71</v>
      </c>
      <c r="B25" s="408"/>
      <c r="C25" s="408"/>
      <c r="D25" s="408"/>
      <c r="E25" s="408"/>
      <c r="F25" s="408"/>
      <c r="G25" s="408"/>
      <c r="H25" s="409"/>
    </row>
    <row r="26" spans="1:8">
      <c r="A26" s="21" t="s">
        <v>642</v>
      </c>
      <c r="B26" s="216" t="s">
        <v>643</v>
      </c>
      <c r="C26" s="206" t="s">
        <v>56</v>
      </c>
      <c r="D26" s="206" t="s">
        <v>51</v>
      </c>
      <c r="E26" s="206">
        <v>5</v>
      </c>
      <c r="F26" s="206">
        <v>6</v>
      </c>
      <c r="G26" s="206">
        <v>8</v>
      </c>
      <c r="H26" s="206">
        <v>12</v>
      </c>
    </row>
    <row r="27" spans="1:8">
      <c r="A27" s="21" t="s">
        <v>644</v>
      </c>
      <c r="B27" s="216" t="s">
        <v>645</v>
      </c>
      <c r="C27" s="206" t="s">
        <v>56</v>
      </c>
      <c r="D27" s="206" t="s">
        <v>51</v>
      </c>
      <c r="E27" s="206">
        <v>5</v>
      </c>
      <c r="F27" s="206">
        <v>6</v>
      </c>
      <c r="G27" s="206">
        <v>8</v>
      </c>
      <c r="H27" s="206">
        <v>12</v>
      </c>
    </row>
    <row r="28" spans="1:8">
      <c r="A28" s="21" t="s">
        <v>106</v>
      </c>
      <c r="B28" s="216" t="s">
        <v>109</v>
      </c>
      <c r="C28" s="206" t="s">
        <v>56</v>
      </c>
      <c r="D28" s="206" t="s">
        <v>51</v>
      </c>
      <c r="E28" s="206">
        <v>3</v>
      </c>
      <c r="F28" s="206">
        <v>0</v>
      </c>
      <c r="G28" s="206">
        <v>3</v>
      </c>
      <c r="H28" s="206">
        <v>4</v>
      </c>
    </row>
    <row r="29" spans="1:8">
      <c r="A29" s="367" t="s">
        <v>78</v>
      </c>
      <c r="B29" s="408"/>
      <c r="C29" s="408"/>
      <c r="D29" s="408"/>
      <c r="E29" s="408"/>
      <c r="F29" s="408"/>
      <c r="G29" s="408"/>
      <c r="H29" s="409"/>
    </row>
    <row r="30" spans="1:8">
      <c r="A30" s="21" t="s">
        <v>646</v>
      </c>
      <c r="B30" s="216" t="s">
        <v>647</v>
      </c>
      <c r="C30" s="206" t="s">
        <v>56</v>
      </c>
      <c r="D30" s="206" t="s">
        <v>190</v>
      </c>
      <c r="E30" s="206">
        <v>5</v>
      </c>
      <c r="F30" s="206">
        <v>8</v>
      </c>
      <c r="G30" s="206">
        <v>9</v>
      </c>
      <c r="H30" s="206">
        <v>12</v>
      </c>
    </row>
    <row r="31" spans="1:8">
      <c r="A31" s="21" t="s">
        <v>648</v>
      </c>
      <c r="B31" s="216" t="s">
        <v>649</v>
      </c>
      <c r="C31" s="206" t="s">
        <v>56</v>
      </c>
      <c r="D31" s="206" t="s">
        <v>190</v>
      </c>
      <c r="E31" s="206">
        <v>4</v>
      </c>
      <c r="F31" s="206">
        <v>8</v>
      </c>
      <c r="G31" s="206">
        <v>7</v>
      </c>
      <c r="H31" s="206">
        <v>9</v>
      </c>
    </row>
    <row r="32" spans="1:8">
      <c r="A32" s="21" t="s">
        <v>197</v>
      </c>
      <c r="B32" s="216" t="s">
        <v>198</v>
      </c>
      <c r="C32" s="206" t="s">
        <v>148</v>
      </c>
      <c r="D32" s="206" t="s">
        <v>190</v>
      </c>
      <c r="E32" s="206">
        <v>3</v>
      </c>
      <c r="F32" s="206">
        <v>0</v>
      </c>
      <c r="G32" s="206">
        <v>3</v>
      </c>
      <c r="H32" s="206">
        <v>5</v>
      </c>
    </row>
    <row r="33" spans="1:8">
      <c r="A33" s="21" t="s">
        <v>199</v>
      </c>
      <c r="B33" s="216" t="s">
        <v>510</v>
      </c>
      <c r="C33" s="206" t="s">
        <v>148</v>
      </c>
      <c r="D33" s="206" t="s">
        <v>507</v>
      </c>
      <c r="E33" s="206">
        <v>1</v>
      </c>
      <c r="F33" s="206">
        <v>2</v>
      </c>
      <c r="G33" s="206">
        <v>2</v>
      </c>
      <c r="H33" s="206">
        <v>3</v>
      </c>
    </row>
    <row r="34" spans="1:8">
      <c r="A34" s="21" t="s">
        <v>650</v>
      </c>
      <c r="B34" s="216" t="s">
        <v>651</v>
      </c>
      <c r="C34" s="206" t="s">
        <v>148</v>
      </c>
      <c r="D34" s="206" t="s">
        <v>158</v>
      </c>
      <c r="E34" s="206">
        <v>2</v>
      </c>
      <c r="F34" s="206">
        <v>0</v>
      </c>
      <c r="G34" s="206">
        <v>2</v>
      </c>
      <c r="H34" s="206">
        <v>3</v>
      </c>
    </row>
    <row r="35" spans="1:8" ht="15.75">
      <c r="A35" s="241"/>
      <c r="B35" s="397"/>
      <c r="C35" s="398"/>
      <c r="D35" s="398"/>
      <c r="E35" s="398"/>
      <c r="F35" s="398"/>
      <c r="G35" s="399"/>
      <c r="H35" s="242"/>
    </row>
    <row r="36" spans="1:8">
      <c r="A36" s="226" t="s">
        <v>11</v>
      </c>
      <c r="B36" s="400"/>
      <c r="C36" s="401"/>
      <c r="D36" s="401"/>
      <c r="E36" s="401"/>
      <c r="F36" s="401"/>
      <c r="G36" s="402"/>
      <c r="H36" s="227"/>
    </row>
    <row r="37" spans="1:8" ht="60">
      <c r="A37" s="199" t="s">
        <v>12</v>
      </c>
      <c r="B37" s="304" t="s">
        <v>652</v>
      </c>
      <c r="C37" s="304"/>
      <c r="D37" s="304"/>
      <c r="E37" s="304"/>
      <c r="F37" s="304"/>
      <c r="G37" s="304"/>
      <c r="H37" s="304"/>
    </row>
    <row r="39" spans="1:8" ht="18.75">
      <c r="A39" s="403" t="s">
        <v>653</v>
      </c>
      <c r="B39" s="403"/>
      <c r="C39" s="403"/>
      <c r="D39" s="403"/>
      <c r="E39" s="403"/>
      <c r="F39" s="403"/>
      <c r="G39" s="403"/>
      <c r="H39" s="403"/>
    </row>
  </sheetData>
  <mergeCells count="20">
    <mergeCell ref="B35:G35"/>
    <mergeCell ref="B36:G36"/>
    <mergeCell ref="B37:H37"/>
    <mergeCell ref="A39:H39"/>
    <mergeCell ref="F8:F9"/>
    <mergeCell ref="G8:G9"/>
    <mergeCell ref="H8:H9"/>
    <mergeCell ref="A19:H19"/>
    <mergeCell ref="A25:H25"/>
    <mergeCell ref="A29:H29"/>
    <mergeCell ref="A8:A9"/>
    <mergeCell ref="B8:B9"/>
    <mergeCell ref="C8:C9"/>
    <mergeCell ref="D8:D9"/>
    <mergeCell ref="E8:E9"/>
    <mergeCell ref="A1:H1"/>
    <mergeCell ref="A2:H2"/>
    <mergeCell ref="A3:H3"/>
    <mergeCell ref="A6:H6"/>
    <mergeCell ref="A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
  <sheetViews>
    <sheetView workbookViewId="0">
      <selection activeCell="K27" sqref="K27"/>
    </sheetView>
  </sheetViews>
  <sheetFormatPr defaultColWidth="8.85546875" defaultRowHeight="15"/>
  <cols>
    <col min="1" max="1" width="16.42578125" style="192" customWidth="1"/>
    <col min="2" max="2" width="45.42578125" style="192" customWidth="1"/>
    <col min="3" max="3" width="43.28515625" style="192" bestFit="1" customWidth="1"/>
    <col min="4" max="4" width="8.85546875" style="192" customWidth="1"/>
    <col min="5" max="5" width="9.42578125" style="192" customWidth="1"/>
    <col min="6" max="6" width="11" style="192" customWidth="1"/>
    <col min="7" max="7" width="8.85546875" style="192"/>
    <col min="8" max="8" width="9.140625" style="192" customWidth="1"/>
    <col min="9" max="16384" width="8.85546875" style="192"/>
  </cols>
  <sheetData>
    <row r="1" spans="1:8">
      <c r="A1" s="388" t="s">
        <v>10</v>
      </c>
      <c r="B1" s="388"/>
      <c r="C1" s="388"/>
      <c r="D1" s="388"/>
      <c r="E1" s="388"/>
      <c r="F1" s="388"/>
      <c r="G1" s="388"/>
      <c r="H1" s="388"/>
    </row>
    <row r="2" spans="1:8">
      <c r="A2" s="412" t="s">
        <v>14</v>
      </c>
      <c r="B2" s="412"/>
      <c r="C2" s="412"/>
      <c r="D2" s="412"/>
      <c r="E2" s="412"/>
      <c r="F2" s="412"/>
      <c r="G2" s="412"/>
      <c r="H2" s="412"/>
    </row>
    <row r="3" spans="1:8" ht="15.75" thickBot="1">
      <c r="A3" s="413" t="s">
        <v>511</v>
      </c>
      <c r="B3" s="413"/>
      <c r="C3" s="413"/>
      <c r="D3" s="413"/>
      <c r="E3" s="413"/>
      <c r="F3" s="413"/>
      <c r="G3" s="413"/>
      <c r="H3" s="413"/>
    </row>
    <row r="4" spans="1:8" ht="15.75" thickBot="1">
      <c r="A4" s="414" t="s">
        <v>0</v>
      </c>
      <c r="B4" s="415"/>
      <c r="C4" s="415"/>
      <c r="D4" s="415"/>
      <c r="E4" s="415"/>
      <c r="F4" s="415"/>
      <c r="G4" s="415"/>
      <c r="H4" s="416"/>
    </row>
    <row r="5" spans="1:8">
      <c r="A5" s="208" t="s">
        <v>1</v>
      </c>
      <c r="B5" s="417" t="s">
        <v>9</v>
      </c>
      <c r="C5" s="419" t="s">
        <v>13</v>
      </c>
      <c r="D5" s="419" t="s">
        <v>3</v>
      </c>
      <c r="E5" s="419" t="s">
        <v>8</v>
      </c>
      <c r="F5" s="419" t="s">
        <v>4</v>
      </c>
      <c r="G5" s="419" t="s">
        <v>5</v>
      </c>
      <c r="H5" s="209" t="s">
        <v>6</v>
      </c>
    </row>
    <row r="6" spans="1:8" ht="15.75" thickBot="1">
      <c r="A6" s="28" t="s">
        <v>2</v>
      </c>
      <c r="B6" s="418"/>
      <c r="C6" s="420"/>
      <c r="D6" s="420"/>
      <c r="E6" s="420"/>
      <c r="F6" s="420"/>
      <c r="G6" s="420"/>
      <c r="H6" s="210" t="s">
        <v>7</v>
      </c>
    </row>
    <row r="7" spans="1:8">
      <c r="A7" s="115" t="s">
        <v>311</v>
      </c>
      <c r="B7" s="211" t="s">
        <v>312</v>
      </c>
      <c r="C7" s="212" t="s">
        <v>50</v>
      </c>
      <c r="D7" s="213" t="s">
        <v>51</v>
      </c>
      <c r="E7" s="214">
        <v>3</v>
      </c>
      <c r="F7" s="214">
        <v>0</v>
      </c>
      <c r="G7" s="214">
        <v>3</v>
      </c>
      <c r="H7" s="214">
        <v>4</v>
      </c>
    </row>
    <row r="8" spans="1:8">
      <c r="A8" s="215" t="s">
        <v>512</v>
      </c>
      <c r="B8" s="216" t="s">
        <v>513</v>
      </c>
      <c r="C8" s="206" t="s">
        <v>56</v>
      </c>
      <c r="D8" s="79" t="s">
        <v>51</v>
      </c>
      <c r="E8" s="206">
        <v>2</v>
      </c>
      <c r="F8" s="206">
        <v>0</v>
      </c>
      <c r="G8" s="206">
        <v>2</v>
      </c>
      <c r="H8" s="206">
        <v>3</v>
      </c>
    </row>
    <row r="9" spans="1:8">
      <c r="A9" s="21" t="s">
        <v>94</v>
      </c>
      <c r="B9" s="216" t="s">
        <v>151</v>
      </c>
      <c r="C9" s="206" t="s">
        <v>56</v>
      </c>
      <c r="D9" s="79" t="s">
        <v>51</v>
      </c>
      <c r="E9" s="206">
        <v>2</v>
      </c>
      <c r="F9" s="206">
        <v>0</v>
      </c>
      <c r="G9" s="206">
        <v>2</v>
      </c>
      <c r="H9" s="206">
        <v>3</v>
      </c>
    </row>
    <row r="10" spans="1:8">
      <c r="A10" s="21" t="s">
        <v>96</v>
      </c>
      <c r="B10" s="216" t="s">
        <v>152</v>
      </c>
      <c r="C10" s="206" t="s">
        <v>56</v>
      </c>
      <c r="D10" s="79" t="s">
        <v>51</v>
      </c>
      <c r="E10" s="195">
        <v>3</v>
      </c>
      <c r="F10" s="195">
        <v>0</v>
      </c>
      <c r="G10" s="195">
        <v>3</v>
      </c>
      <c r="H10" s="195">
        <v>3</v>
      </c>
    </row>
    <row r="11" spans="1:8">
      <c r="A11" s="217" t="s">
        <v>92</v>
      </c>
      <c r="B11" s="218" t="s">
        <v>153</v>
      </c>
      <c r="C11" s="206" t="s">
        <v>56</v>
      </c>
      <c r="D11" s="79" t="s">
        <v>51</v>
      </c>
      <c r="E11" s="219">
        <v>2</v>
      </c>
      <c r="F11" s="219">
        <v>0</v>
      </c>
      <c r="G11" s="219">
        <v>2</v>
      </c>
      <c r="H11" s="219">
        <v>3</v>
      </c>
    </row>
    <row r="12" spans="1:8">
      <c r="A12" s="116" t="s">
        <v>514</v>
      </c>
      <c r="B12" s="117" t="s">
        <v>515</v>
      </c>
      <c r="C12" s="206" t="s">
        <v>56</v>
      </c>
      <c r="D12" s="79" t="s">
        <v>69</v>
      </c>
      <c r="E12" s="219">
        <v>2</v>
      </c>
      <c r="F12" s="219">
        <v>0</v>
      </c>
      <c r="G12" s="219">
        <v>2</v>
      </c>
      <c r="H12" s="219">
        <v>2</v>
      </c>
    </row>
    <row r="13" spans="1:8">
      <c r="A13" s="116" t="s">
        <v>16</v>
      </c>
      <c r="B13" s="118" t="s">
        <v>516</v>
      </c>
      <c r="C13" s="206" t="s">
        <v>56</v>
      </c>
      <c r="D13" s="79" t="s">
        <v>69</v>
      </c>
      <c r="E13" s="206">
        <v>2</v>
      </c>
      <c r="F13" s="206">
        <v>0</v>
      </c>
      <c r="G13" s="206">
        <v>2</v>
      </c>
      <c r="H13" s="206">
        <v>3</v>
      </c>
    </row>
    <row r="14" spans="1:8">
      <c r="A14" s="119" t="s">
        <v>22</v>
      </c>
      <c r="B14" s="117" t="s">
        <v>517</v>
      </c>
      <c r="C14" s="206" t="s">
        <v>56</v>
      </c>
      <c r="D14" s="79" t="s">
        <v>69</v>
      </c>
      <c r="E14" s="206">
        <v>2</v>
      </c>
      <c r="F14" s="206">
        <v>0</v>
      </c>
      <c r="G14" s="206">
        <v>2</v>
      </c>
      <c r="H14" s="206">
        <v>3</v>
      </c>
    </row>
    <row r="15" spans="1:8">
      <c r="A15" s="21" t="s">
        <v>87</v>
      </c>
      <c r="B15" s="216" t="s">
        <v>88</v>
      </c>
      <c r="C15" s="206" t="s">
        <v>56</v>
      </c>
      <c r="D15" s="79" t="s">
        <v>51</v>
      </c>
      <c r="E15" s="206">
        <v>3</v>
      </c>
      <c r="F15" s="206">
        <v>0</v>
      </c>
      <c r="G15" s="206">
        <v>3</v>
      </c>
      <c r="H15" s="206">
        <v>5</v>
      </c>
    </row>
    <row r="16" spans="1:8" ht="15.75" thickBot="1">
      <c r="A16" s="120" t="s">
        <v>98</v>
      </c>
      <c r="B16" s="220" t="s">
        <v>99</v>
      </c>
      <c r="C16" s="221" t="s">
        <v>56</v>
      </c>
      <c r="D16" s="222" t="s">
        <v>69</v>
      </c>
      <c r="E16" s="221">
        <v>0</v>
      </c>
      <c r="F16" s="221">
        <v>2</v>
      </c>
      <c r="G16" s="221">
        <v>1</v>
      </c>
      <c r="H16" s="221">
        <v>1</v>
      </c>
    </row>
    <row r="17" spans="1:8" ht="15.75" thickBot="1">
      <c r="A17" s="380" t="s">
        <v>64</v>
      </c>
      <c r="B17" s="421"/>
      <c r="C17" s="421"/>
      <c r="D17" s="421"/>
      <c r="E17" s="421"/>
      <c r="F17" s="421"/>
      <c r="G17" s="421"/>
      <c r="H17" s="422"/>
    </row>
    <row r="18" spans="1:8">
      <c r="A18" s="121" t="s">
        <v>301</v>
      </c>
      <c r="B18" s="122" t="s">
        <v>302</v>
      </c>
      <c r="C18" s="212" t="s">
        <v>50</v>
      </c>
      <c r="D18" s="213" t="s">
        <v>51</v>
      </c>
      <c r="E18" s="214">
        <v>2</v>
      </c>
      <c r="F18" s="214">
        <v>2</v>
      </c>
      <c r="G18" s="214">
        <v>3</v>
      </c>
      <c r="H18" s="214">
        <v>5</v>
      </c>
    </row>
    <row r="19" spans="1:8">
      <c r="A19" s="116" t="s">
        <v>303</v>
      </c>
      <c r="B19" s="118" t="s">
        <v>518</v>
      </c>
      <c r="C19" s="223" t="s">
        <v>50</v>
      </c>
      <c r="D19" s="79" t="s">
        <v>51</v>
      </c>
      <c r="E19" s="206">
        <v>2</v>
      </c>
      <c r="F19" s="206">
        <v>4</v>
      </c>
      <c r="G19" s="206">
        <v>4</v>
      </c>
      <c r="H19" s="206">
        <v>6</v>
      </c>
    </row>
    <row r="20" spans="1:8">
      <c r="A20" s="116" t="s">
        <v>304</v>
      </c>
      <c r="B20" s="118" t="s">
        <v>519</v>
      </c>
      <c r="C20" s="223" t="s">
        <v>50</v>
      </c>
      <c r="D20" s="79" t="s">
        <v>69</v>
      </c>
      <c r="E20" s="206">
        <v>1</v>
      </c>
      <c r="F20" s="206">
        <v>2</v>
      </c>
      <c r="G20" s="206">
        <v>2</v>
      </c>
      <c r="H20" s="206">
        <v>3</v>
      </c>
    </row>
    <row r="21" spans="1:8">
      <c r="A21" s="116" t="s">
        <v>520</v>
      </c>
      <c r="B21" s="118" t="s">
        <v>521</v>
      </c>
      <c r="C21" s="206" t="s">
        <v>56</v>
      </c>
      <c r="D21" s="79" t="s">
        <v>69</v>
      </c>
      <c r="E21" s="206">
        <v>1</v>
      </c>
      <c r="F21" s="206">
        <v>2</v>
      </c>
      <c r="G21" s="206">
        <v>2</v>
      </c>
      <c r="H21" s="206">
        <v>3</v>
      </c>
    </row>
    <row r="22" spans="1:8">
      <c r="A22" s="123" t="s">
        <v>171</v>
      </c>
      <c r="B22" s="117" t="s">
        <v>522</v>
      </c>
      <c r="C22" s="206" t="s">
        <v>56</v>
      </c>
      <c r="D22" s="79" t="s">
        <v>69</v>
      </c>
      <c r="E22" s="206">
        <v>2</v>
      </c>
      <c r="F22" s="206">
        <v>0</v>
      </c>
      <c r="G22" s="206">
        <v>2</v>
      </c>
      <c r="H22" s="206">
        <v>3</v>
      </c>
    </row>
    <row r="23" spans="1:8">
      <c r="A23" s="116" t="s">
        <v>523</v>
      </c>
      <c r="B23" s="118" t="s">
        <v>524</v>
      </c>
      <c r="C23" s="206" t="s">
        <v>56</v>
      </c>
      <c r="D23" s="79" t="s">
        <v>69</v>
      </c>
      <c r="E23" s="206">
        <v>2</v>
      </c>
      <c r="F23" s="206">
        <v>0</v>
      </c>
      <c r="G23" s="206">
        <v>2</v>
      </c>
      <c r="H23" s="206">
        <v>3</v>
      </c>
    </row>
    <row r="24" spans="1:8">
      <c r="A24" s="21" t="s">
        <v>525</v>
      </c>
      <c r="B24" s="216" t="s">
        <v>526</v>
      </c>
      <c r="C24" s="206" t="s">
        <v>56</v>
      </c>
      <c r="D24" s="79" t="s">
        <v>69</v>
      </c>
      <c r="E24" s="206">
        <v>2</v>
      </c>
      <c r="F24" s="206">
        <v>0</v>
      </c>
      <c r="G24" s="206">
        <v>2</v>
      </c>
      <c r="H24" s="206">
        <v>3</v>
      </c>
    </row>
    <row r="25" spans="1:8" ht="15.75" thickBot="1">
      <c r="A25" s="120" t="s">
        <v>527</v>
      </c>
      <c r="B25" s="220" t="s">
        <v>528</v>
      </c>
      <c r="C25" s="221" t="s">
        <v>56</v>
      </c>
      <c r="D25" s="222" t="s">
        <v>69</v>
      </c>
      <c r="E25" s="221">
        <v>2</v>
      </c>
      <c r="F25" s="221">
        <v>0</v>
      </c>
      <c r="G25" s="221">
        <v>2</v>
      </c>
      <c r="H25" s="221">
        <v>3</v>
      </c>
    </row>
    <row r="26" spans="1:8" ht="15.75" thickBot="1">
      <c r="A26" s="380" t="s">
        <v>71</v>
      </c>
      <c r="B26" s="421"/>
      <c r="C26" s="421"/>
      <c r="D26" s="421"/>
      <c r="E26" s="421"/>
      <c r="F26" s="421"/>
      <c r="G26" s="421"/>
      <c r="H26" s="422"/>
    </row>
    <row r="27" spans="1:8">
      <c r="A27" s="121" t="s">
        <v>305</v>
      </c>
      <c r="B27" s="124" t="s">
        <v>306</v>
      </c>
      <c r="C27" s="223" t="s">
        <v>50</v>
      </c>
      <c r="D27" s="214" t="s">
        <v>51</v>
      </c>
      <c r="E27" s="125">
        <v>3</v>
      </c>
      <c r="F27" s="125">
        <v>2</v>
      </c>
      <c r="G27" s="125">
        <v>4</v>
      </c>
      <c r="H27" s="125">
        <v>4</v>
      </c>
    </row>
    <row r="28" spans="1:8">
      <c r="A28" s="116" t="s">
        <v>529</v>
      </c>
      <c r="B28" s="117" t="s">
        <v>530</v>
      </c>
      <c r="C28" s="206" t="s">
        <v>56</v>
      </c>
      <c r="D28" s="206" t="s">
        <v>51</v>
      </c>
      <c r="E28" s="126">
        <v>2</v>
      </c>
      <c r="F28" s="126">
        <v>0</v>
      </c>
      <c r="G28" s="126">
        <v>2</v>
      </c>
      <c r="H28" s="126">
        <v>2</v>
      </c>
    </row>
    <row r="29" spans="1:8">
      <c r="A29" s="116" t="s">
        <v>307</v>
      </c>
      <c r="B29" s="117" t="s">
        <v>531</v>
      </c>
      <c r="C29" s="223" t="s">
        <v>50</v>
      </c>
      <c r="D29" s="206" t="s">
        <v>51</v>
      </c>
      <c r="E29" s="126">
        <v>2</v>
      </c>
      <c r="F29" s="126">
        <v>2</v>
      </c>
      <c r="G29" s="126">
        <v>3</v>
      </c>
      <c r="H29" s="126">
        <v>5</v>
      </c>
    </row>
    <row r="30" spans="1:8">
      <c r="A30" s="119" t="s">
        <v>308</v>
      </c>
      <c r="B30" s="124" t="s">
        <v>309</v>
      </c>
      <c r="C30" s="223" t="s">
        <v>50</v>
      </c>
      <c r="D30" s="206" t="s">
        <v>51</v>
      </c>
      <c r="E30" s="126">
        <v>1</v>
      </c>
      <c r="F30" s="126">
        <v>2</v>
      </c>
      <c r="G30" s="126">
        <v>2</v>
      </c>
      <c r="H30" s="126">
        <v>4</v>
      </c>
    </row>
    <row r="31" spans="1:8">
      <c r="A31" s="116" t="s">
        <v>310</v>
      </c>
      <c r="B31" s="117" t="s">
        <v>532</v>
      </c>
      <c r="C31" s="223" t="s">
        <v>50</v>
      </c>
      <c r="D31" s="206" t="s">
        <v>69</v>
      </c>
      <c r="E31" s="126">
        <v>2</v>
      </c>
      <c r="F31" s="126">
        <v>0</v>
      </c>
      <c r="G31" s="126">
        <v>2</v>
      </c>
      <c r="H31" s="126">
        <v>3</v>
      </c>
    </row>
    <row r="32" spans="1:8">
      <c r="A32" s="116" t="s">
        <v>533</v>
      </c>
      <c r="B32" s="117" t="s">
        <v>534</v>
      </c>
      <c r="C32" s="206" t="s">
        <v>56</v>
      </c>
      <c r="D32" s="206" t="s">
        <v>51</v>
      </c>
      <c r="E32" s="126">
        <v>0</v>
      </c>
      <c r="F32" s="126">
        <v>2</v>
      </c>
      <c r="G32" s="126">
        <v>1</v>
      </c>
      <c r="H32" s="126">
        <v>3</v>
      </c>
    </row>
    <row r="33" spans="1:8">
      <c r="A33" s="21" t="s">
        <v>535</v>
      </c>
      <c r="B33" s="216" t="s">
        <v>536</v>
      </c>
      <c r="C33" s="206" t="s">
        <v>56</v>
      </c>
      <c r="D33" s="206" t="s">
        <v>69</v>
      </c>
      <c r="E33" s="206">
        <v>2</v>
      </c>
      <c r="F33" s="206">
        <v>0</v>
      </c>
      <c r="G33" s="206">
        <v>2</v>
      </c>
      <c r="H33" s="206">
        <v>3</v>
      </c>
    </row>
    <row r="34" spans="1:8" ht="15.75" thickBot="1">
      <c r="A34" s="120" t="s">
        <v>537</v>
      </c>
      <c r="B34" s="220" t="s">
        <v>538</v>
      </c>
      <c r="C34" s="221" t="s">
        <v>56</v>
      </c>
      <c r="D34" s="221" t="s">
        <v>69</v>
      </c>
      <c r="E34" s="221">
        <v>2</v>
      </c>
      <c r="F34" s="221">
        <v>0</v>
      </c>
      <c r="G34" s="221">
        <v>2</v>
      </c>
      <c r="H34" s="221">
        <v>3</v>
      </c>
    </row>
    <row r="35" spans="1:8" ht="15.75" thickBot="1">
      <c r="A35" s="380" t="s">
        <v>78</v>
      </c>
      <c r="B35" s="421"/>
      <c r="C35" s="421"/>
      <c r="D35" s="421"/>
      <c r="E35" s="421"/>
      <c r="F35" s="421"/>
      <c r="G35" s="421"/>
      <c r="H35" s="422"/>
    </row>
    <row r="36" spans="1:8">
      <c r="A36" s="127" t="s">
        <v>539</v>
      </c>
      <c r="B36" s="128" t="s">
        <v>540</v>
      </c>
      <c r="C36" s="214" t="s">
        <v>541</v>
      </c>
      <c r="D36" s="214" t="s">
        <v>51</v>
      </c>
      <c r="E36" s="129">
        <v>0</v>
      </c>
      <c r="F36" s="129">
        <v>16</v>
      </c>
      <c r="G36" s="129">
        <v>8</v>
      </c>
      <c r="H36" s="129">
        <v>16</v>
      </c>
    </row>
    <row r="37" spans="1:8">
      <c r="A37" s="130" t="s">
        <v>542</v>
      </c>
      <c r="B37" s="118" t="s">
        <v>130</v>
      </c>
      <c r="C37" s="206" t="s">
        <v>56</v>
      </c>
      <c r="D37" s="206" t="s">
        <v>51</v>
      </c>
      <c r="E37" s="126">
        <v>0</v>
      </c>
      <c r="F37" s="126">
        <v>6</v>
      </c>
      <c r="G37" s="126">
        <v>3</v>
      </c>
      <c r="H37" s="126">
        <v>6</v>
      </c>
    </row>
    <row r="38" spans="1:8">
      <c r="A38" s="21" t="s">
        <v>543</v>
      </c>
      <c r="B38" s="216" t="s">
        <v>544</v>
      </c>
      <c r="C38" s="206" t="s">
        <v>56</v>
      </c>
      <c r="D38" s="206" t="s">
        <v>69</v>
      </c>
      <c r="E38" s="206">
        <v>2</v>
      </c>
      <c r="F38" s="206">
        <v>0</v>
      </c>
      <c r="G38" s="206">
        <v>2</v>
      </c>
      <c r="H38" s="206">
        <v>3</v>
      </c>
    </row>
    <row r="39" spans="1:8">
      <c r="A39" s="21" t="s">
        <v>271</v>
      </c>
      <c r="B39" s="216" t="s">
        <v>107</v>
      </c>
      <c r="C39" s="206" t="s">
        <v>56</v>
      </c>
      <c r="D39" s="206" t="s">
        <v>69</v>
      </c>
      <c r="E39" s="206">
        <v>2</v>
      </c>
      <c r="F39" s="206">
        <v>0</v>
      </c>
      <c r="G39" s="206">
        <v>2</v>
      </c>
      <c r="H39" s="206">
        <v>3</v>
      </c>
    </row>
    <row r="40" spans="1:8" ht="15.75" thickBot="1">
      <c r="A40" s="120" t="s">
        <v>535</v>
      </c>
      <c r="B40" s="220" t="s">
        <v>536</v>
      </c>
      <c r="C40" s="221" t="s">
        <v>56</v>
      </c>
      <c r="D40" s="221" t="s">
        <v>69</v>
      </c>
      <c r="E40" s="221">
        <v>2</v>
      </c>
      <c r="F40" s="221">
        <v>0</v>
      </c>
      <c r="G40" s="221">
        <v>2</v>
      </c>
      <c r="H40" s="221">
        <v>3</v>
      </c>
    </row>
    <row r="41" spans="1:8" ht="15.75">
      <c r="A41" s="224"/>
      <c r="B41" s="423"/>
      <c r="C41" s="424"/>
      <c r="D41" s="424"/>
      <c r="E41" s="424"/>
      <c r="F41" s="424"/>
      <c r="G41" s="425"/>
      <c r="H41" s="225"/>
    </row>
    <row r="42" spans="1:8">
      <c r="A42" s="226" t="s">
        <v>11</v>
      </c>
      <c r="B42" s="400"/>
      <c r="C42" s="401"/>
      <c r="D42" s="401"/>
      <c r="E42" s="401"/>
      <c r="F42" s="401"/>
      <c r="G42" s="402"/>
      <c r="H42" s="227"/>
    </row>
    <row r="43" spans="1:8" ht="60.75" thickBot="1">
      <c r="A43" s="228" t="s">
        <v>12</v>
      </c>
      <c r="B43" s="410" t="s">
        <v>637</v>
      </c>
      <c r="C43" s="410"/>
      <c r="D43" s="410"/>
      <c r="E43" s="410"/>
      <c r="F43" s="410"/>
      <c r="G43" s="410"/>
      <c r="H43" s="411"/>
    </row>
    <row r="44" spans="1:8" ht="135">
      <c r="B44" s="229" t="s">
        <v>638</v>
      </c>
    </row>
  </sheetData>
  <mergeCells count="16">
    <mergeCell ref="B43:H43"/>
    <mergeCell ref="A1:H1"/>
    <mergeCell ref="A2:H2"/>
    <mergeCell ref="A3:H3"/>
    <mergeCell ref="A4:H4"/>
    <mergeCell ref="B5:B6"/>
    <mergeCell ref="C5:C6"/>
    <mergeCell ref="D5:D6"/>
    <mergeCell ref="E5:E6"/>
    <mergeCell ref="F5:F6"/>
    <mergeCell ref="G5:G6"/>
    <mergeCell ref="A17:H17"/>
    <mergeCell ref="A26:H26"/>
    <mergeCell ref="A35:H35"/>
    <mergeCell ref="B41:G41"/>
    <mergeCell ref="B42:G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6"/>
  <sheetViews>
    <sheetView workbookViewId="0">
      <selection activeCell="M25" sqref="M25"/>
    </sheetView>
  </sheetViews>
  <sheetFormatPr defaultColWidth="8.85546875" defaultRowHeight="15"/>
  <cols>
    <col min="1" max="1" width="16.42578125" customWidth="1"/>
    <col min="2" max="2" width="45.42578125" customWidth="1"/>
    <col min="3" max="3" width="48" customWidth="1"/>
    <col min="4" max="4" width="15.42578125" bestFit="1" customWidth="1"/>
    <col min="5" max="5" width="9.42578125" customWidth="1"/>
    <col min="6" max="6" width="11" customWidth="1"/>
    <col min="8" max="8" width="9.140625" customWidth="1"/>
    <col min="12" max="12" width="39" bestFit="1" customWidth="1"/>
  </cols>
  <sheetData>
    <row r="1" spans="1:8">
      <c r="A1" s="278" t="s">
        <v>10</v>
      </c>
      <c r="B1" s="278"/>
      <c r="C1" s="278"/>
      <c r="D1" s="278"/>
      <c r="E1" s="278"/>
      <c r="F1" s="278"/>
      <c r="G1" s="278"/>
      <c r="H1" s="278"/>
    </row>
    <row r="2" spans="1:8">
      <c r="A2" s="426" t="s">
        <v>195</v>
      </c>
      <c r="B2" s="426"/>
      <c r="C2" s="426"/>
      <c r="D2" s="426"/>
      <c r="E2" s="426"/>
      <c r="F2" s="426"/>
      <c r="G2" s="426"/>
      <c r="H2" s="426"/>
    </row>
    <row r="3" spans="1:8" ht="20.25" customHeight="1" thickBot="1">
      <c r="A3" s="280" t="s">
        <v>655</v>
      </c>
      <c r="B3" s="280"/>
      <c r="C3" s="280"/>
      <c r="D3" s="280"/>
      <c r="E3" s="280"/>
      <c r="F3" s="280"/>
      <c r="G3" s="280"/>
      <c r="H3" s="280"/>
    </row>
    <row r="4" spans="1:8" ht="21" customHeight="1" thickBot="1">
      <c r="A4" s="336" t="s">
        <v>0</v>
      </c>
      <c r="B4" s="375"/>
      <c r="C4" s="375"/>
      <c r="D4" s="375"/>
      <c r="E4" s="375"/>
      <c r="F4" s="375"/>
      <c r="G4" s="375"/>
      <c r="H4" s="338"/>
    </row>
    <row r="5" spans="1:8" ht="15" customHeight="1">
      <c r="A5" s="427" t="s">
        <v>196</v>
      </c>
      <c r="B5" s="284" t="s">
        <v>9</v>
      </c>
      <c r="C5" s="286" t="s">
        <v>13</v>
      </c>
      <c r="D5" s="286" t="s">
        <v>3</v>
      </c>
      <c r="E5" s="286" t="s">
        <v>8</v>
      </c>
      <c r="F5" s="286" t="s">
        <v>4</v>
      </c>
      <c r="G5" s="286" t="s">
        <v>5</v>
      </c>
      <c r="H5" s="286" t="s">
        <v>6</v>
      </c>
    </row>
    <row r="6" spans="1:8" ht="15.75" thickBot="1">
      <c r="A6" s="428"/>
      <c r="B6" s="285"/>
      <c r="C6" s="287"/>
      <c r="D6" s="287"/>
      <c r="E6" s="287"/>
      <c r="F6" s="287"/>
      <c r="G6" s="287"/>
      <c r="H6" s="287"/>
    </row>
    <row r="7" spans="1:8" ht="15.75" thickBot="1">
      <c r="A7" s="5" t="str">
        <f>[1]Sayfa1!G11</f>
        <v>ING101</v>
      </c>
      <c r="B7" s="5" t="str">
        <f>[1]Sayfa1!I11</f>
        <v>İngilizce-I</v>
      </c>
      <c r="C7" s="6" t="s">
        <v>56</v>
      </c>
      <c r="D7" s="5" t="s">
        <v>51</v>
      </c>
      <c r="E7" s="5">
        <v>3</v>
      </c>
      <c r="F7" s="5">
        <v>0</v>
      </c>
      <c r="G7" s="5">
        <v>3</v>
      </c>
      <c r="H7" s="5">
        <v>3</v>
      </c>
    </row>
    <row r="8" spans="1:8" ht="19.5" customHeight="1" thickBot="1">
      <c r="A8" s="5" t="str">
        <f>[1]Sayfa1!G12</f>
        <v>TURK101</v>
      </c>
      <c r="B8" s="5" t="str">
        <f>[1]Sayfa1!I12</f>
        <v>Türk Dili-I</v>
      </c>
      <c r="C8" s="6" t="s">
        <v>56</v>
      </c>
      <c r="D8" s="5" t="s">
        <v>51</v>
      </c>
      <c r="E8" s="5">
        <v>2</v>
      </c>
      <c r="F8" s="5">
        <v>0</v>
      </c>
      <c r="G8" s="5">
        <v>2</v>
      </c>
      <c r="H8" s="5">
        <v>3</v>
      </c>
    </row>
    <row r="9" spans="1:8" ht="15.75" thickBot="1">
      <c r="A9" s="5" t="str">
        <f>[1]Sayfa1!G13</f>
        <v>ATA101</v>
      </c>
      <c r="B9" s="5" t="str">
        <f>[1]Sayfa1!I13</f>
        <v>Atatürk İlkeleri ve İnkılap Tarihi-I</v>
      </c>
      <c r="C9" s="6" t="s">
        <v>56</v>
      </c>
      <c r="D9" s="5" t="s">
        <v>51</v>
      </c>
      <c r="E9" s="5">
        <v>2</v>
      </c>
      <c r="F9" s="7">
        <v>0</v>
      </c>
      <c r="G9" s="5">
        <v>2</v>
      </c>
      <c r="H9" s="5">
        <v>3</v>
      </c>
    </row>
    <row r="10" spans="1:8" ht="15.75" thickBot="1">
      <c r="A10" s="5" t="str">
        <f>[1]Sayfa1!G16</f>
        <v>ISG103</v>
      </c>
      <c r="B10" s="5" t="str">
        <f>[1]Sayfa1!I16</f>
        <v>Temel Fizik</v>
      </c>
      <c r="C10" s="6" t="s">
        <v>56</v>
      </c>
      <c r="D10" s="6" t="s">
        <v>51</v>
      </c>
      <c r="E10" s="5">
        <v>2</v>
      </c>
      <c r="F10" s="5">
        <v>0</v>
      </c>
      <c r="G10" s="5">
        <v>2</v>
      </c>
      <c r="H10" s="5">
        <v>3</v>
      </c>
    </row>
    <row r="11" spans="1:8" ht="15.75" thickBot="1">
      <c r="A11" s="5" t="str">
        <f>[1]Sayfa1!G17</f>
        <v>ISG105</v>
      </c>
      <c r="B11" s="5" t="str">
        <f>[1]Sayfa1!I17</f>
        <v>Temel Kimya</v>
      </c>
      <c r="C11" s="6" t="s">
        <v>56</v>
      </c>
      <c r="D11" s="6" t="s">
        <v>51</v>
      </c>
      <c r="E11" s="5">
        <v>2</v>
      </c>
      <c r="F11" s="6">
        <v>0</v>
      </c>
      <c r="G11" s="5">
        <v>2</v>
      </c>
      <c r="H11" s="5">
        <v>3</v>
      </c>
    </row>
    <row r="12" spans="1:8" ht="15.75" thickBot="1">
      <c r="A12" s="5" t="str">
        <f>[1]Sayfa1!G18</f>
        <v>ISG107</v>
      </c>
      <c r="B12" s="5" t="str">
        <f>[1]Sayfa1!I18</f>
        <v>Temel Biyoloji</v>
      </c>
      <c r="C12" s="6" t="s">
        <v>56</v>
      </c>
      <c r="D12" s="6" t="s">
        <v>51</v>
      </c>
      <c r="E12" s="5">
        <v>2</v>
      </c>
      <c r="F12" s="6">
        <v>0</v>
      </c>
      <c r="G12" s="5">
        <v>2</v>
      </c>
      <c r="H12" s="5">
        <v>3</v>
      </c>
    </row>
    <row r="13" spans="1:8" ht="15.75" thickBot="1">
      <c r="A13" s="5" t="s">
        <v>281</v>
      </c>
      <c r="B13" s="5" t="s">
        <v>282</v>
      </c>
      <c r="C13" s="6" t="s">
        <v>50</v>
      </c>
      <c r="D13" s="6" t="s">
        <v>51</v>
      </c>
      <c r="E13" s="5">
        <v>2</v>
      </c>
      <c r="F13" s="6">
        <v>0</v>
      </c>
      <c r="G13" s="5">
        <v>2</v>
      </c>
      <c r="H13" s="5">
        <v>3</v>
      </c>
    </row>
    <row r="14" spans="1:8" ht="15.75" thickBot="1">
      <c r="A14" s="5" t="s">
        <v>16</v>
      </c>
      <c r="B14" s="5" t="s">
        <v>86</v>
      </c>
      <c r="C14" s="6" t="s">
        <v>50</v>
      </c>
      <c r="D14" s="6" t="s">
        <v>51</v>
      </c>
      <c r="E14" s="5">
        <v>2</v>
      </c>
      <c r="F14" s="6">
        <v>0</v>
      </c>
      <c r="G14" s="5">
        <v>2</v>
      </c>
      <c r="H14" s="5">
        <v>3</v>
      </c>
    </row>
    <row r="15" spans="1:8" ht="15.75" thickBot="1">
      <c r="A15" s="5" t="str">
        <f>[1]Sayfa1!G14</f>
        <v>RKUL101</v>
      </c>
      <c r="B15" s="5" t="str">
        <f>[1]Sayfa1!I14</f>
        <v>Üniversite Kültürü-I</v>
      </c>
      <c r="C15" s="6" t="s">
        <v>56</v>
      </c>
      <c r="D15" s="6" t="s">
        <v>217</v>
      </c>
      <c r="E15" s="5">
        <v>0</v>
      </c>
      <c r="F15" s="6">
        <v>2</v>
      </c>
      <c r="G15" s="5">
        <v>1</v>
      </c>
      <c r="H15" s="5">
        <v>1</v>
      </c>
    </row>
    <row r="16" spans="1:8" ht="15.75" thickBot="1">
      <c r="A16" s="5" t="str">
        <f>[1]Sayfa1!G15</f>
        <v>RPSII109</v>
      </c>
      <c r="B16" s="5" t="str">
        <f>[1]Sayfa1!I15</f>
        <v xml:space="preserve">Pozitif Psikoloji ve İletişim Beverileri (S) </v>
      </c>
      <c r="C16" s="6" t="s">
        <v>56</v>
      </c>
      <c r="D16" s="6" t="s">
        <v>217</v>
      </c>
      <c r="E16" s="5">
        <v>3</v>
      </c>
      <c r="F16" s="6">
        <v>0</v>
      </c>
      <c r="G16" s="5">
        <v>3</v>
      </c>
      <c r="H16" s="5">
        <v>5</v>
      </c>
    </row>
    <row r="17" spans="1:8" ht="21" customHeight="1" thickBot="1">
      <c r="A17" s="288" t="s">
        <v>64</v>
      </c>
      <c r="B17" s="289"/>
      <c r="C17" s="289"/>
      <c r="D17" s="289"/>
      <c r="E17" s="289"/>
      <c r="F17" s="289"/>
      <c r="G17" s="289"/>
      <c r="H17" s="290"/>
    </row>
    <row r="18" spans="1:8" ht="15.75" thickBot="1">
      <c r="A18" s="5" t="str">
        <f>[1]Sayfa1!G19</f>
        <v>ISG213</v>
      </c>
      <c r="B18" s="5" t="str">
        <f>[1]Sayfa1!I19</f>
        <v>Güvenlik Mühendisliği</v>
      </c>
      <c r="C18" s="6" t="s">
        <v>56</v>
      </c>
      <c r="D18" s="6" t="s">
        <v>51</v>
      </c>
      <c r="E18" s="5">
        <v>2</v>
      </c>
      <c r="F18" s="6">
        <v>0</v>
      </c>
      <c r="G18" s="5">
        <v>2</v>
      </c>
      <c r="H18" s="5">
        <v>3</v>
      </c>
    </row>
    <row r="19" spans="1:8" ht="30.75" thickBot="1">
      <c r="A19" s="5" t="s">
        <v>270</v>
      </c>
      <c r="B19" s="5" t="str">
        <f>[1]Sayfa1!I20</f>
        <v>Maden ve Yer Altı Yapılarında İş Sağlığı ve Güvenliği</v>
      </c>
      <c r="C19" s="6" t="s">
        <v>56</v>
      </c>
      <c r="D19" s="6" t="s">
        <v>51</v>
      </c>
      <c r="E19" s="5">
        <v>2</v>
      </c>
      <c r="F19" s="6">
        <v>0</v>
      </c>
      <c r="G19" s="5">
        <v>2</v>
      </c>
      <c r="H19" s="5">
        <v>3</v>
      </c>
    </row>
    <row r="20" spans="1:8" ht="15.75" thickBot="1">
      <c r="A20" s="5" t="s">
        <v>271</v>
      </c>
      <c r="B20" s="5" t="str">
        <f>[1]Sayfa1!I21</f>
        <v>Biyoistatistik</v>
      </c>
      <c r="C20" s="6" t="s">
        <v>56</v>
      </c>
      <c r="D20" s="6" t="s">
        <v>51</v>
      </c>
      <c r="E20" s="5">
        <v>2</v>
      </c>
      <c r="F20" s="6">
        <v>0</v>
      </c>
      <c r="G20" s="5">
        <v>2</v>
      </c>
      <c r="H20" s="5">
        <v>3</v>
      </c>
    </row>
    <row r="21" spans="1:8" ht="15.75" thickBot="1">
      <c r="A21" s="5" t="s">
        <v>283</v>
      </c>
      <c r="B21" s="5" t="s">
        <v>284</v>
      </c>
      <c r="C21" s="6" t="s">
        <v>50</v>
      </c>
      <c r="D21" s="6" t="s">
        <v>51</v>
      </c>
      <c r="E21" s="6">
        <v>3</v>
      </c>
      <c r="F21" s="6">
        <v>0</v>
      </c>
      <c r="G21" s="6">
        <v>3</v>
      </c>
      <c r="H21" s="6">
        <v>5</v>
      </c>
    </row>
    <row r="22" spans="1:8" ht="15.75" thickBot="1">
      <c r="A22" s="5" t="s">
        <v>285</v>
      </c>
      <c r="B22" s="5" t="s">
        <v>286</v>
      </c>
      <c r="C22" s="6" t="s">
        <v>50</v>
      </c>
      <c r="D22" s="6" t="s">
        <v>51</v>
      </c>
      <c r="E22" s="5">
        <v>2</v>
      </c>
      <c r="F22" s="6">
        <v>0</v>
      </c>
      <c r="G22" s="5">
        <v>2</v>
      </c>
      <c r="H22" s="5">
        <v>3</v>
      </c>
    </row>
    <row r="23" spans="1:8" ht="15.75" thickBot="1">
      <c r="A23" s="5" t="s">
        <v>287</v>
      </c>
      <c r="B23" s="5" t="s">
        <v>288</v>
      </c>
      <c r="C23" s="6" t="s">
        <v>50</v>
      </c>
      <c r="D23" s="6" t="s">
        <v>175</v>
      </c>
      <c r="E23" s="6">
        <v>3</v>
      </c>
      <c r="F23" s="6">
        <v>0</v>
      </c>
      <c r="G23" s="6">
        <v>3</v>
      </c>
      <c r="H23" s="6">
        <v>5</v>
      </c>
    </row>
    <row r="24" spans="1:8" ht="20.100000000000001" customHeight="1" thickBot="1">
      <c r="A24" s="5" t="s">
        <v>272</v>
      </c>
      <c r="B24" s="5" t="str">
        <f>[1]Sayfa1!I23</f>
        <v>İşletmelerde Yönetim ve Organizasyon</v>
      </c>
      <c r="C24" s="6" t="s">
        <v>56</v>
      </c>
      <c r="D24" s="6" t="s">
        <v>175</v>
      </c>
      <c r="E24" s="6">
        <v>3</v>
      </c>
      <c r="F24" s="6">
        <v>0</v>
      </c>
      <c r="G24" s="6">
        <v>3</v>
      </c>
      <c r="H24" s="6">
        <v>5</v>
      </c>
    </row>
    <row r="25" spans="1:8" ht="17.25" customHeight="1" thickBot="1">
      <c r="A25" s="5" t="s">
        <v>171</v>
      </c>
      <c r="B25" s="5" t="str">
        <f>[1]Sayfa1!I22</f>
        <v>Girişimcilik ve Proje Kültürü</v>
      </c>
      <c r="C25" s="6" t="s">
        <v>56</v>
      </c>
      <c r="D25" s="6" t="s">
        <v>217</v>
      </c>
      <c r="E25" s="5">
        <v>2</v>
      </c>
      <c r="F25" s="6">
        <v>0</v>
      </c>
      <c r="G25" s="5">
        <v>2</v>
      </c>
      <c r="H25" s="5">
        <v>3</v>
      </c>
    </row>
    <row r="26" spans="1:8" ht="21" customHeight="1" thickBot="1">
      <c r="A26" s="288" t="s">
        <v>71</v>
      </c>
      <c r="B26" s="289"/>
      <c r="C26" s="289"/>
      <c r="D26" s="289"/>
      <c r="E26" s="289"/>
      <c r="F26" s="289"/>
      <c r="G26" s="289"/>
      <c r="H26" s="290"/>
    </row>
    <row r="27" spans="1:8" ht="21" customHeight="1" thickBot="1">
      <c r="A27" s="5" t="s">
        <v>273</v>
      </c>
      <c r="B27" s="5" t="str">
        <f>[1]Sayfa1!I24</f>
        <v>Çalışma Ortamında Fiziksel Etkenler</v>
      </c>
      <c r="C27" s="6" t="s">
        <v>56</v>
      </c>
      <c r="D27" s="6" t="s">
        <v>51</v>
      </c>
      <c r="E27" s="6">
        <v>3</v>
      </c>
      <c r="F27" s="6">
        <v>0</v>
      </c>
      <c r="G27" s="6">
        <v>3</v>
      </c>
      <c r="H27" s="6">
        <v>4</v>
      </c>
    </row>
    <row r="28" spans="1:8" ht="15.75" thickBot="1">
      <c r="A28" s="5" t="s">
        <v>274</v>
      </c>
      <c r="B28" s="5" t="str">
        <f>[1]Sayfa1!I25</f>
        <v>Çalışma Ortamında Kimyasal Etkenler</v>
      </c>
      <c r="C28" s="6" t="s">
        <v>56</v>
      </c>
      <c r="D28" s="6" t="s">
        <v>51</v>
      </c>
      <c r="E28" s="6">
        <v>3</v>
      </c>
      <c r="F28" s="6">
        <v>0</v>
      </c>
      <c r="G28" s="6">
        <v>3</v>
      </c>
      <c r="H28" s="6">
        <v>4</v>
      </c>
    </row>
    <row r="29" spans="1:8" ht="15.75" thickBot="1">
      <c r="A29" s="5" t="s">
        <v>275</v>
      </c>
      <c r="B29" s="5" t="str">
        <f>[1]Sayfa1!I26</f>
        <v>Psikososyal Risk Etmenleri</v>
      </c>
      <c r="C29" s="6" t="s">
        <v>56</v>
      </c>
      <c r="D29" s="6" t="s">
        <v>51</v>
      </c>
      <c r="E29" s="5">
        <v>2</v>
      </c>
      <c r="F29" s="6">
        <v>0</v>
      </c>
      <c r="G29" s="5">
        <v>2</v>
      </c>
      <c r="H29" s="5">
        <v>3</v>
      </c>
    </row>
    <row r="30" spans="1:8" ht="15.75" thickBot="1">
      <c r="A30" s="5" t="s">
        <v>276</v>
      </c>
      <c r="B30" s="5" t="str">
        <f>[1]Sayfa1!I27</f>
        <v>Bakım-Onarımda Çalışan Güvenliği</v>
      </c>
      <c r="C30" s="6" t="s">
        <v>56</v>
      </c>
      <c r="D30" s="6" t="s">
        <v>175</v>
      </c>
      <c r="E30" s="6">
        <v>3</v>
      </c>
      <c r="F30" s="6">
        <v>0</v>
      </c>
      <c r="G30" s="6">
        <v>3</v>
      </c>
      <c r="H30" s="6">
        <v>5</v>
      </c>
    </row>
    <row r="31" spans="1:8" ht="15.75" thickBot="1">
      <c r="A31" s="5" t="s">
        <v>277</v>
      </c>
      <c r="B31" s="5" t="str">
        <f>[1]Sayfa1!I28</f>
        <v>Çevre ve İş Yönetiminde Sürdürülebilirlik</v>
      </c>
      <c r="C31" s="6" t="s">
        <v>56</v>
      </c>
      <c r="D31" s="6" t="s">
        <v>175</v>
      </c>
      <c r="E31" s="6">
        <v>3</v>
      </c>
      <c r="F31" s="6">
        <v>0</v>
      </c>
      <c r="G31" s="6">
        <v>3</v>
      </c>
      <c r="H31" s="6">
        <v>5</v>
      </c>
    </row>
    <row r="32" spans="1:8" ht="15.75" thickBot="1">
      <c r="A32" s="5" t="s">
        <v>289</v>
      </c>
      <c r="B32" s="5" t="s">
        <v>290</v>
      </c>
      <c r="C32" s="6" t="s">
        <v>50</v>
      </c>
      <c r="D32" s="6" t="s">
        <v>51</v>
      </c>
      <c r="E32" s="6">
        <v>0</v>
      </c>
      <c r="F32" s="6">
        <v>4</v>
      </c>
      <c r="G32" s="6">
        <v>2</v>
      </c>
      <c r="H32" s="6">
        <v>3</v>
      </c>
    </row>
    <row r="33" spans="1:8" ht="15.75" thickBot="1">
      <c r="A33" s="5" t="s">
        <v>291</v>
      </c>
      <c r="B33" s="5" t="s">
        <v>292</v>
      </c>
      <c r="C33" s="6" t="s">
        <v>50</v>
      </c>
      <c r="D33" s="6" t="s">
        <v>51</v>
      </c>
      <c r="E33" s="6">
        <v>3</v>
      </c>
      <c r="F33" s="6">
        <v>0</v>
      </c>
      <c r="G33" s="6">
        <v>3</v>
      </c>
      <c r="H33" s="6">
        <v>4</v>
      </c>
    </row>
    <row r="34" spans="1:8" ht="15.75" thickBot="1">
      <c r="A34" s="5" t="s">
        <v>293</v>
      </c>
      <c r="B34" s="5" t="s">
        <v>294</v>
      </c>
      <c r="C34" s="6" t="s">
        <v>50</v>
      </c>
      <c r="D34" s="6" t="s">
        <v>51</v>
      </c>
      <c r="E34" s="6">
        <v>3</v>
      </c>
      <c r="F34" s="6">
        <v>0</v>
      </c>
      <c r="G34" s="6">
        <v>3</v>
      </c>
      <c r="H34" s="6">
        <v>3</v>
      </c>
    </row>
    <row r="35" spans="1:8" ht="21" customHeight="1" thickBot="1">
      <c r="A35" s="288" t="s">
        <v>78</v>
      </c>
      <c r="B35" s="289"/>
      <c r="C35" s="289"/>
      <c r="D35" s="289"/>
      <c r="E35" s="289"/>
      <c r="F35" s="289"/>
      <c r="G35" s="289"/>
      <c r="H35" s="290"/>
    </row>
    <row r="36" spans="1:8" ht="15.75" thickBot="1">
      <c r="A36" s="184" t="s">
        <v>295</v>
      </c>
      <c r="B36" s="5" t="s">
        <v>296</v>
      </c>
      <c r="C36" s="6" t="s">
        <v>50</v>
      </c>
      <c r="D36" s="6" t="s">
        <v>51</v>
      </c>
      <c r="E36" s="6">
        <v>3</v>
      </c>
      <c r="F36" s="6">
        <v>0</v>
      </c>
      <c r="G36" s="6">
        <v>3</v>
      </c>
      <c r="H36" s="6">
        <v>4</v>
      </c>
    </row>
    <row r="37" spans="1:8" ht="15.75" thickBot="1">
      <c r="A37" s="5" t="s">
        <v>297</v>
      </c>
      <c r="B37" s="5" t="s">
        <v>298</v>
      </c>
      <c r="C37" s="6" t="s">
        <v>50</v>
      </c>
      <c r="D37" s="6" t="s">
        <v>51</v>
      </c>
      <c r="E37" s="5">
        <v>2</v>
      </c>
      <c r="F37" s="6">
        <v>0</v>
      </c>
      <c r="G37" s="5">
        <v>2</v>
      </c>
      <c r="H37" s="5">
        <v>3</v>
      </c>
    </row>
    <row r="38" spans="1:8" ht="15.75" thickBot="1">
      <c r="A38" s="5" t="s">
        <v>299</v>
      </c>
      <c r="B38" s="5" t="s">
        <v>300</v>
      </c>
      <c r="C38" s="6" t="s">
        <v>50</v>
      </c>
      <c r="D38" s="6" t="s">
        <v>51</v>
      </c>
      <c r="E38" s="6">
        <v>2</v>
      </c>
      <c r="F38" s="6">
        <v>2</v>
      </c>
      <c r="G38" s="6">
        <v>3</v>
      </c>
      <c r="H38" s="6">
        <v>4</v>
      </c>
    </row>
    <row r="39" spans="1:8" ht="15.75" thickBot="1">
      <c r="A39" s="5" t="s">
        <v>278</v>
      </c>
      <c r="B39" s="5" t="str">
        <f>[1]Sayfa1!I29</f>
        <v>Çalışma Ortamında Biyolojik Etkenler</v>
      </c>
      <c r="C39" s="6" t="s">
        <v>56</v>
      </c>
      <c r="D39" s="6" t="s">
        <v>51</v>
      </c>
      <c r="E39" s="5">
        <v>2</v>
      </c>
      <c r="F39" s="6">
        <v>0</v>
      </c>
      <c r="G39" s="5">
        <v>2</v>
      </c>
      <c r="H39" s="5">
        <v>3</v>
      </c>
    </row>
    <row r="40" spans="1:8" ht="15.75" thickBot="1">
      <c r="A40" s="5" t="s">
        <v>279</v>
      </c>
      <c r="B40" s="5" t="str">
        <f>[1]Sayfa1!I30</f>
        <v>Kaynak İşlerinde İSG</v>
      </c>
      <c r="C40" s="6" t="s">
        <v>56</v>
      </c>
      <c r="D40" s="6" t="s">
        <v>175</v>
      </c>
      <c r="E40" s="6">
        <v>3</v>
      </c>
      <c r="F40" s="6">
        <v>0</v>
      </c>
      <c r="G40" s="6">
        <v>3</v>
      </c>
      <c r="H40" s="6">
        <v>5</v>
      </c>
    </row>
    <row r="41" spans="1:8" ht="15.75" thickBot="1">
      <c r="A41" s="5" t="s">
        <v>280</v>
      </c>
      <c r="B41" s="5" t="str">
        <f>[1]Sayfa1!I31</f>
        <v>Endüstriyel Hijyen ve Toksikoloji</v>
      </c>
      <c r="C41" s="6" t="s">
        <v>56</v>
      </c>
      <c r="D41" s="6" t="s">
        <v>175</v>
      </c>
      <c r="E41" s="6">
        <v>3</v>
      </c>
      <c r="F41" s="6">
        <v>0</v>
      </c>
      <c r="G41" s="6">
        <v>3</v>
      </c>
      <c r="H41" s="6">
        <v>5</v>
      </c>
    </row>
    <row r="42" spans="1:8" ht="15.75">
      <c r="A42" s="29" t="s">
        <v>11</v>
      </c>
      <c r="B42" s="30"/>
      <c r="C42" s="31"/>
      <c r="D42" s="31"/>
      <c r="E42" s="31"/>
      <c r="F42" s="31"/>
      <c r="G42" s="69"/>
      <c r="H42" s="70"/>
    </row>
    <row r="43" spans="1:8" ht="60">
      <c r="A43" s="20" t="s">
        <v>12</v>
      </c>
      <c r="B43" s="316"/>
      <c r="C43" s="316"/>
      <c r="D43" s="316"/>
      <c r="E43" s="316"/>
      <c r="F43" s="316"/>
      <c r="G43" s="316"/>
      <c r="H43" s="316"/>
    </row>
    <row r="46" spans="1:8">
      <c r="A46" s="32" t="s">
        <v>205</v>
      </c>
      <c r="B46" s="33"/>
      <c r="C46" s="33"/>
    </row>
  </sheetData>
  <mergeCells count="16">
    <mergeCell ref="A26:H26"/>
    <mergeCell ref="G5:G6"/>
    <mergeCell ref="H5:H6"/>
    <mergeCell ref="B43:H43"/>
    <mergeCell ref="A1:H1"/>
    <mergeCell ref="A2:H2"/>
    <mergeCell ref="A3:H3"/>
    <mergeCell ref="A4:H4"/>
    <mergeCell ref="A5:A6"/>
    <mergeCell ref="B5:B6"/>
    <mergeCell ref="C5:C6"/>
    <mergeCell ref="D5:D6"/>
    <mergeCell ref="E5:E6"/>
    <mergeCell ref="F5:F6"/>
    <mergeCell ref="A17:H17"/>
    <mergeCell ref="A35:H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13</vt:i4>
      </vt:variant>
    </vt:vector>
  </HeadingPairs>
  <TitlesOfParts>
    <vt:vector size="13" baseType="lpstr">
      <vt:lpstr>Bes</vt:lpstr>
      <vt:lpstr>Çocuk Gel.</vt:lpstr>
      <vt:lpstr>DKT</vt:lpstr>
      <vt:lpstr>Ebelik</vt:lpstr>
      <vt:lpstr>Ergoterapi</vt:lpstr>
      <vt:lpstr>FTR</vt:lpstr>
      <vt:lpstr>Hemşirelik</vt:lpstr>
      <vt:lpstr>Odyoloji</vt:lpstr>
      <vt:lpstr>İSG</vt:lpstr>
      <vt:lpstr>Ortez ve Pr.</vt:lpstr>
      <vt:lpstr>Perfüzyon</vt:lpstr>
      <vt:lpstr>Sağ.Yön.</vt:lpstr>
      <vt:lpstr>Sos.Hiz.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Yıldız Erdoğanoğlu</dc:creator>
  <cp:lastModifiedBy>Ekin Çevik</cp:lastModifiedBy>
  <cp:lastPrinted>2020-09-16T05:48:15Z</cp:lastPrinted>
  <dcterms:created xsi:type="dcterms:W3CDTF">2020-06-08T12:17:10Z</dcterms:created>
  <dcterms:modified xsi:type="dcterms:W3CDTF">2020-10-09T09:18:26Z</dcterms:modified>
</cp:coreProperties>
</file>