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0" yWindow="780" windowWidth="20415" windowHeight="9885"/>
  </bookViews>
  <sheets>
    <sheet name="Sayfa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0" i="2" l="1"/>
  <c r="F35" i="2" l="1"/>
  <c r="E35" i="2"/>
  <c r="D35" i="2"/>
  <c r="C35" i="2"/>
  <c r="J20" i="2"/>
  <c r="K20" i="2"/>
  <c r="L20" i="2"/>
  <c r="M20" i="2"/>
  <c r="F20" i="2" l="1"/>
  <c r="M72" i="2" l="1"/>
  <c r="L72" i="2"/>
  <c r="K72" i="2"/>
  <c r="J72" i="2"/>
  <c r="F72" i="2"/>
  <c r="E72" i="2"/>
  <c r="C72" i="2"/>
  <c r="M51" i="2"/>
  <c r="L51" i="2"/>
  <c r="K51" i="2"/>
  <c r="J51" i="2"/>
  <c r="F51" i="2"/>
  <c r="E51" i="2"/>
  <c r="D51" i="2"/>
  <c r="C51" i="2"/>
  <c r="M35" i="2"/>
  <c r="L35" i="2"/>
  <c r="K35" i="2"/>
  <c r="J35" i="2"/>
  <c r="E20" i="2"/>
  <c r="D20" i="2"/>
  <c r="C20" i="2"/>
  <c r="I109" i="2" l="1"/>
  <c r="I106" i="2"/>
  <c r="D72" i="2"/>
  <c r="I107" i="2" s="1"/>
  <c r="I108" i="2" l="1"/>
</calcChain>
</file>

<file path=xl/sharedStrings.xml><?xml version="1.0" encoding="utf-8"?>
<sst xmlns="http://schemas.openxmlformats.org/spreadsheetml/2006/main" count="375" uniqueCount="225">
  <si>
    <t>T.C.</t>
  </si>
  <si>
    <t>SAĞLIK BİLİMLERİ FAKÜLTESİ</t>
  </si>
  <si>
    <t>1.YIL</t>
  </si>
  <si>
    <t>DERS ADI</t>
  </si>
  <si>
    <t>T</t>
  </si>
  <si>
    <t>U</t>
  </si>
  <si>
    <t>AKTS</t>
  </si>
  <si>
    <t>K</t>
  </si>
  <si>
    <t>KOD</t>
  </si>
  <si>
    <t>ING101</t>
  </si>
  <si>
    <t>TURK101</t>
  </si>
  <si>
    <t>ATA101</t>
  </si>
  <si>
    <t>RKUL101</t>
  </si>
  <si>
    <t>ING102</t>
  </si>
  <si>
    <t>TURK102</t>
  </si>
  <si>
    <t>RKUL102</t>
  </si>
  <si>
    <t>TOPLAM</t>
  </si>
  <si>
    <t xml:space="preserve">  </t>
  </si>
  <si>
    <t>GÜZ DÖNEMİ (I. YARIYIL)</t>
  </si>
  <si>
    <t>BAHAR DÖNEMİ (II. YARIYIL)</t>
  </si>
  <si>
    <t>2.YIL</t>
  </si>
  <si>
    <t>GÜZ DÖNEMİ (III. YARIYIL)</t>
  </si>
  <si>
    <t>BAHAR DÖNEMİ (IV. YARIYIL)</t>
  </si>
  <si>
    <t>3.YIL</t>
  </si>
  <si>
    <t>GÜZ DÖNEMİ (V. YARIYIL)</t>
  </si>
  <si>
    <t>BAHAR DÖNEMİ (VI. YARIYIL)</t>
  </si>
  <si>
    <t>GÜZ DÖNEMİ (VII. YARIYIL)</t>
  </si>
  <si>
    <t>BAHAR DÖNEMİ (VIII. YARIYIL)</t>
  </si>
  <si>
    <t>4.YIL</t>
  </si>
  <si>
    <t>Mezuniyet İçin Gerekli Olan Toplam Kredi</t>
  </si>
  <si>
    <t>Teorik Saatler</t>
  </si>
  <si>
    <t>Yerel Kredi</t>
  </si>
  <si>
    <t>AKTS Kredisi</t>
  </si>
  <si>
    <t>( U )</t>
  </si>
  <si>
    <t>( T )</t>
  </si>
  <si>
    <t>( K )</t>
  </si>
  <si>
    <t>Uygulama</t>
  </si>
  <si>
    <t>ATA102</t>
  </si>
  <si>
    <t>4 YILLIK MÜFREDAT PROGRAMI</t>
  </si>
  <si>
    <t>ÜNİVERSİTE SEÇMELİ DERS HAVUZU(ÜSEÇ)</t>
  </si>
  <si>
    <t>BESLENME VE DİYETETİK BÖLÜMÜ</t>
  </si>
  <si>
    <t>RPSI209</t>
  </si>
  <si>
    <t>RPRG104</t>
  </si>
  <si>
    <t>( S )</t>
  </si>
  <si>
    <t>Seçmeli Ders AKTS Kredisi</t>
  </si>
  <si>
    <t>FAKÜLTE SEÇMELİ DERS HAVUZU</t>
  </si>
  <si>
    <t>SBF121</t>
  </si>
  <si>
    <t>İş Sağlığı ve Güvenliği</t>
  </si>
  <si>
    <t>ISP121</t>
  </si>
  <si>
    <t>İspanyolca I</t>
  </si>
  <si>
    <t xml:space="preserve">ARA121 </t>
  </si>
  <si>
    <t>Arapça-I</t>
  </si>
  <si>
    <t xml:space="preserve">CIN121 </t>
  </si>
  <si>
    <t>Çince-I</t>
  </si>
  <si>
    <t>RUS121</t>
  </si>
  <si>
    <t>Rusça-I</t>
  </si>
  <si>
    <t>ISP122</t>
  </si>
  <si>
    <t>İspanyolca II</t>
  </si>
  <si>
    <t xml:space="preserve">ARA122 </t>
  </si>
  <si>
    <t>Arapça-II</t>
  </si>
  <si>
    <t>CIN122</t>
  </si>
  <si>
    <t>Çince-II</t>
  </si>
  <si>
    <t>RUS122</t>
  </si>
  <si>
    <t>Rusça-II</t>
  </si>
  <si>
    <t>Beslenme Ekolojisi</t>
  </si>
  <si>
    <t>İngilizce I</t>
  </si>
  <si>
    <t>Türk Dili I</t>
  </si>
  <si>
    <t>İngilizce II</t>
  </si>
  <si>
    <t>Türk Dili II</t>
  </si>
  <si>
    <t>Üniversite Kültürü II</t>
  </si>
  <si>
    <t>Besin Mikrobiyolojisi</t>
  </si>
  <si>
    <t>Sağlık Hukuku ve Etik</t>
  </si>
  <si>
    <t>Biyoistatistik</t>
  </si>
  <si>
    <t>Genel Mikrobiyoloji</t>
  </si>
  <si>
    <t>Üniversite Kültürü I</t>
  </si>
  <si>
    <t>Türk ve Dünya Mutfak Kültürü</t>
  </si>
  <si>
    <t>Atatürk İlkeleri ve İnkılap Tarihi - II</t>
  </si>
  <si>
    <t>Pozitif Psikoloji ve İletişim Becerileri</t>
  </si>
  <si>
    <t>Atatürk İlkeleri ve İnkılap Tarihi-I</t>
  </si>
  <si>
    <t>Girişimcilik ve Proje Kültürü</t>
  </si>
  <si>
    <t>Sporcu Sağlığı ve Beslenmesi</t>
  </si>
  <si>
    <t>Yeme Bozukluklarında Diyet Tedavisi</t>
  </si>
  <si>
    <t xml:space="preserve">Psikoloji </t>
  </si>
  <si>
    <t>PSI131</t>
  </si>
  <si>
    <t>Toplu Beslenme Sistemleri II</t>
  </si>
  <si>
    <t>Toplu Beslenme Sistemleri I</t>
  </si>
  <si>
    <t>Beslenme Biyokimyası I</t>
  </si>
  <si>
    <t xml:space="preserve">Besin İntoleransı ve Alerjiler </t>
  </si>
  <si>
    <t>BES352</t>
  </si>
  <si>
    <t>BES354</t>
  </si>
  <si>
    <t>BES452</t>
  </si>
  <si>
    <t>Temel Kimya I</t>
  </si>
  <si>
    <t>Temel Kimya II</t>
  </si>
  <si>
    <t>Beslenme Biyokimyası II</t>
  </si>
  <si>
    <t>Beslenme İlkeleri ve Uygulamaları I</t>
  </si>
  <si>
    <t>Beslenme İlkeleri ve Uygulamaları II</t>
  </si>
  <si>
    <t>Besin Kimyası ve Uygulamaları I</t>
  </si>
  <si>
    <t>Besin Kimyası ve Uygulamaları II</t>
  </si>
  <si>
    <t>Besin Kontrolü ve Mevzuatı</t>
  </si>
  <si>
    <t>Toplumda Beslenme Durumunun Saptanması</t>
  </si>
  <si>
    <t>Hastalıklarda Diyet Tedavisi ve Uygulamaları I</t>
  </si>
  <si>
    <t>Hastalıklarda Diyet Tedavisi ve Uygulamaları II</t>
  </si>
  <si>
    <t>Beslenme ve Diyetetik Alan Uygulaması I</t>
  </si>
  <si>
    <t>Uygulamalı Alan Araştırması II</t>
  </si>
  <si>
    <t>Uygulamalı Alan Araştırması I</t>
  </si>
  <si>
    <t>Toplum Sağlığında Beslenme Stajı</t>
  </si>
  <si>
    <t xml:space="preserve">Mesleki Oryantasyon </t>
  </si>
  <si>
    <t>Çocuk Hastalıklarında Beslenme ve Diyetetik Uygulamaları I</t>
  </si>
  <si>
    <t>Çocuk Hastalıklarında Beslenme ve Diyetetik Uygulamaları II</t>
  </si>
  <si>
    <t>Toplumda Beslenme Sorunları ve Epidemiyolojisi</t>
  </si>
  <si>
    <t>Beslenme ve Diyetetik Alan Uygulaması II</t>
  </si>
  <si>
    <t xml:space="preserve"> (AKTS )</t>
  </si>
  <si>
    <t>6.YY Seçmeli Bölüm Ders Havuzu</t>
  </si>
  <si>
    <t>SECBÖL5YY</t>
  </si>
  <si>
    <t>5.YY Seçmeli Bölüm Ders Havuzu</t>
  </si>
  <si>
    <t>SECBÖL6YY</t>
  </si>
  <si>
    <t>BES358</t>
  </si>
  <si>
    <t>BES360</t>
  </si>
  <si>
    <t>Beslenme ve Genetik</t>
  </si>
  <si>
    <t>8.YY Seçmeli Bölüm Ders Havuzu</t>
  </si>
  <si>
    <t>SECBÖL8YY</t>
  </si>
  <si>
    <t>BES154</t>
  </si>
  <si>
    <t>BÖLÜM SEÇMELİ DERS HAVUZU(ASEÇ)</t>
  </si>
  <si>
    <t>SECBÖL1YY</t>
  </si>
  <si>
    <t>1.YY Seçmeli Bölüm Ders Havuzu</t>
  </si>
  <si>
    <t>SECBÖL3YY</t>
  </si>
  <si>
    <t>3.YY Seçmeli Bölüm Ders Havuzu</t>
  </si>
  <si>
    <t>SECBÖL4YY</t>
  </si>
  <si>
    <t>4.YY Seçmeli Bölüm Ders Havuzu</t>
  </si>
  <si>
    <t>BES401</t>
  </si>
  <si>
    <t>BES107</t>
  </si>
  <si>
    <t>SOH102</t>
  </si>
  <si>
    <t>İktisata Giriş</t>
  </si>
  <si>
    <t>Seçmeli Dersler</t>
  </si>
  <si>
    <t>ÜSKÜDAR ÜNİVERSİTESİ</t>
  </si>
  <si>
    <t>Beslenme Eğitimi ve Danışmanlığı</t>
  </si>
  <si>
    <t>BES363</t>
  </si>
  <si>
    <t>BES367</t>
  </si>
  <si>
    <t>BES369</t>
  </si>
  <si>
    <t>SBF125</t>
  </si>
  <si>
    <t>SBF129</t>
  </si>
  <si>
    <t>SBF130</t>
  </si>
  <si>
    <t>İnsan Fizyolojisi II</t>
  </si>
  <si>
    <t>SECFAK5YY</t>
  </si>
  <si>
    <t>5.YY Seçmeli Fakülte Ders Havuzu</t>
  </si>
  <si>
    <t>SBF141</t>
  </si>
  <si>
    <t>Temel Anatomi</t>
  </si>
  <si>
    <t>Beslenme İçin Özel Anatomi</t>
  </si>
  <si>
    <t>BES114</t>
  </si>
  <si>
    <t>RPRE104</t>
  </si>
  <si>
    <t>Seminer I</t>
  </si>
  <si>
    <t>Seminer II</t>
  </si>
  <si>
    <t>BES256</t>
  </si>
  <si>
    <t>Beslenmede Tıbbi Aromatik Bitkiler</t>
  </si>
  <si>
    <t>BES258</t>
  </si>
  <si>
    <t>Besin Grupları ve Teknolojileri</t>
  </si>
  <si>
    <t>BES217</t>
  </si>
  <si>
    <t>BES218</t>
  </si>
  <si>
    <t>SECBOL2YY</t>
  </si>
  <si>
    <t>BES155</t>
  </si>
  <si>
    <t>BES112</t>
  </si>
  <si>
    <t>BES263</t>
  </si>
  <si>
    <t>Üniversite Kültürü I (S)</t>
  </si>
  <si>
    <t>Sağlık Sosyolojisi</t>
  </si>
  <si>
    <t>SBF149</t>
  </si>
  <si>
    <t>Temel Genetik</t>
  </si>
  <si>
    <t>SBF148</t>
  </si>
  <si>
    <t>BES219*</t>
  </si>
  <si>
    <t>BES220*</t>
  </si>
  <si>
    <r>
      <rPr>
        <b/>
        <sz val="9"/>
        <rFont val="Calibri"/>
        <family val="2"/>
        <charset val="162"/>
        <scheme val="minor"/>
      </rPr>
      <t>* Ön koşullu ders:</t>
    </r>
    <r>
      <rPr>
        <sz val="9"/>
        <rFont val="Calibri"/>
        <family val="2"/>
        <charset val="162"/>
        <scheme val="minor"/>
      </rPr>
      <t xml:space="preserve"> BES219 dersini almayan öğrenciler BES220 dersini seçemez.</t>
    </r>
  </si>
  <si>
    <t>BES301*</t>
  </si>
  <si>
    <t>BES303*</t>
  </si>
  <si>
    <t>BES302*</t>
  </si>
  <si>
    <t>BES304*</t>
  </si>
  <si>
    <t>SECFAK6YY</t>
  </si>
  <si>
    <t>Yaşlılık ve Beslenme</t>
  </si>
  <si>
    <t>Mesleki İngilizce I</t>
  </si>
  <si>
    <t>Mesleki İngilizce II</t>
  </si>
  <si>
    <t>Fonksiyonel Besinler ve Besin Destekleri</t>
  </si>
  <si>
    <t>BES371</t>
  </si>
  <si>
    <t>BES375</t>
  </si>
  <si>
    <t>BES376</t>
  </si>
  <si>
    <t>SBF145</t>
  </si>
  <si>
    <t>Sağlık Bilimlerinde Araştırma Yöntemleri</t>
  </si>
  <si>
    <r>
      <rPr>
        <b/>
        <sz val="9"/>
        <rFont val="Calibri"/>
        <family val="2"/>
        <charset val="162"/>
        <scheme val="minor"/>
      </rPr>
      <t>* Ön koşullu ders:</t>
    </r>
    <r>
      <rPr>
        <sz val="9"/>
        <rFont val="Calibri"/>
        <family val="2"/>
        <charset val="162"/>
        <scheme val="minor"/>
      </rPr>
      <t xml:space="preserve"> BES301 dersini almayan öğrenciler BES302 dersini seçemez.</t>
    </r>
  </si>
  <si>
    <r>
      <rPr>
        <b/>
        <sz val="9"/>
        <rFont val="Calibri"/>
        <family val="2"/>
        <charset val="162"/>
        <scheme val="minor"/>
      </rPr>
      <t>* Ön koşullu ders:</t>
    </r>
    <r>
      <rPr>
        <sz val="9"/>
        <rFont val="Calibri"/>
        <family val="2"/>
        <charset val="162"/>
        <scheme val="minor"/>
      </rPr>
      <t xml:space="preserve"> BES303 dersini almayan öğrenciler öğrenciler BES304 dersini seçemez.</t>
    </r>
  </si>
  <si>
    <t>BES417</t>
  </si>
  <si>
    <t>BES419</t>
  </si>
  <si>
    <t>BES421</t>
  </si>
  <si>
    <t>BES418</t>
  </si>
  <si>
    <t>BES420</t>
  </si>
  <si>
    <t>BES422</t>
  </si>
  <si>
    <t>Besin - İlaç Etkileşimi</t>
  </si>
  <si>
    <t>BES378</t>
  </si>
  <si>
    <t>SECFAK1YY</t>
  </si>
  <si>
    <t>SBF131</t>
  </si>
  <si>
    <t>İlk Yardım</t>
  </si>
  <si>
    <t>1.YY Seçmeli Fakülte Ders Havuzu</t>
  </si>
  <si>
    <t>2.YY Seçmeli Bölüm Ders Havuzu</t>
  </si>
  <si>
    <t>2020-2021 EĞİTİM-ÖĞRETİM YILI</t>
  </si>
  <si>
    <t>RPSI109</t>
  </si>
  <si>
    <t>BES326*</t>
  </si>
  <si>
    <t>BES325*</t>
  </si>
  <si>
    <t>BES327*</t>
  </si>
  <si>
    <t>BES328*</t>
  </si>
  <si>
    <t>BES213</t>
  </si>
  <si>
    <t>BES214</t>
  </si>
  <si>
    <t>BES209</t>
  </si>
  <si>
    <t>BES210</t>
  </si>
  <si>
    <r>
      <rPr>
        <b/>
        <sz val="9"/>
        <rFont val="Calibri"/>
        <family val="2"/>
        <charset val="162"/>
        <scheme val="minor"/>
      </rPr>
      <t>* Ön koşullu ders:</t>
    </r>
    <r>
      <rPr>
        <sz val="9"/>
        <rFont val="Calibri"/>
        <family val="2"/>
        <charset val="162"/>
        <scheme val="minor"/>
      </rPr>
      <t xml:space="preserve">  BES325 dersini almayan öğrenciler BES326 dersini seçemez.</t>
    </r>
  </si>
  <si>
    <r>
      <rPr>
        <b/>
        <sz val="9"/>
        <rFont val="Calibri"/>
        <family val="2"/>
        <charset val="162"/>
        <scheme val="minor"/>
      </rPr>
      <t>* Ön koşullu ders:</t>
    </r>
    <r>
      <rPr>
        <sz val="9"/>
        <rFont val="Calibri"/>
        <family val="2"/>
        <charset val="162"/>
        <scheme val="minor"/>
      </rPr>
      <t xml:space="preserve">  BES327 dersini almayan öğrenciler BES328 dersini seçemez.</t>
    </r>
  </si>
  <si>
    <r>
      <rPr>
        <b/>
        <sz val="9"/>
        <rFont val="Calibri"/>
        <family val="2"/>
        <charset val="162"/>
        <scheme val="minor"/>
      </rPr>
      <t>* Ön koşullu ders:</t>
    </r>
    <r>
      <rPr>
        <sz val="9"/>
        <rFont val="Calibri"/>
        <family val="2"/>
        <charset val="162"/>
        <scheme val="minor"/>
      </rPr>
      <t xml:space="preserve"> BES220 dersini almayan öğrenciler BES301, BES303, BES325, BES327 dersini seçemez.</t>
    </r>
  </si>
  <si>
    <r>
      <rPr>
        <b/>
        <sz val="9"/>
        <color indexed="8"/>
        <rFont val="Calibri"/>
        <family val="2"/>
        <charset val="162"/>
        <scheme val="minor"/>
      </rPr>
      <t xml:space="preserve">* Ön koşullu ders: </t>
    </r>
    <r>
      <rPr>
        <sz val="9"/>
        <color indexed="8"/>
        <rFont val="Calibri"/>
        <family val="2"/>
        <charset val="162"/>
        <scheme val="minor"/>
      </rPr>
      <t>BES325 ve BES326 derslerini almayan öğrenciler BES401 dersini seçemez.</t>
    </r>
  </si>
  <si>
    <t>BES265</t>
  </si>
  <si>
    <t>Ergen Sağlığı ve Beslenmesi</t>
  </si>
  <si>
    <t>BES373</t>
  </si>
  <si>
    <t>Mesleki İletişim</t>
  </si>
  <si>
    <t>BES458</t>
  </si>
  <si>
    <t>Ülkemizde Sağlık ve Beslenme Politikaları</t>
  </si>
  <si>
    <t>SAY219</t>
  </si>
  <si>
    <t>Sağlık Kurumlarında İnsan Kaynakları Yönetimi</t>
  </si>
  <si>
    <t>BES456</t>
  </si>
  <si>
    <r>
      <rPr>
        <b/>
        <sz val="9"/>
        <color indexed="8"/>
        <rFont val="Calibri"/>
        <family val="2"/>
        <charset val="162"/>
        <scheme val="minor"/>
      </rPr>
      <t xml:space="preserve">* Ön koşullu ders: </t>
    </r>
    <r>
      <rPr>
        <sz val="9"/>
        <color indexed="8"/>
        <rFont val="Calibri"/>
        <family val="2"/>
        <charset val="162"/>
        <scheme val="minor"/>
      </rPr>
      <t>BES219, BES220, BES301, BES302, BES303, BES304, BES327 ve BES328 derslerini almayan öğrenciler BES417 ve BES418 derslerini seçemez.</t>
    </r>
  </si>
  <si>
    <t>İnsan Fizyolojisi I</t>
  </si>
  <si>
    <t>6.YY Seçmeli Fakülte Ders Havuzu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</si>
</sst>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indexed="63"/>
      <name val="Calibri"/>
      <family val="2"/>
      <charset val="162"/>
      <scheme val="minor"/>
    </font>
    <font>
      <b/>
      <sz val="9"/>
      <color indexed="21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b/>
      <sz val="9"/>
      <color rgb="FF3F3F3F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3" borderId="0" applyNumberFormat="0" applyBorder="0" applyAlignment="0" applyProtection="0"/>
    <xf numFmtId="0" fontId="2" fillId="4" borderId="5" applyNumberFormat="0" applyAlignment="0" applyProtection="0"/>
    <xf numFmtId="0" fontId="3" fillId="4" borderId="6" applyNumberFormat="0" applyAlignment="0" applyProtection="0"/>
  </cellStyleXfs>
  <cellXfs count="262">
    <xf numFmtId="0" fontId="0" fillId="0" borderId="0" xfId="0"/>
    <xf numFmtId="0" fontId="5" fillId="0" borderId="0" xfId="0" applyFont="1"/>
    <xf numFmtId="0" fontId="9" fillId="7" borderId="18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9" fillId="7" borderId="41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left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justify" vertical="center" wrapText="1"/>
    </xf>
    <xf numFmtId="0" fontId="4" fillId="9" borderId="3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center" vertical="center" wrapText="1"/>
    </xf>
    <xf numFmtId="0" fontId="8" fillId="6" borderId="1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39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justify" vertical="center" wrapText="1"/>
    </xf>
    <xf numFmtId="0" fontId="5" fillId="5" borderId="3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justify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justify" vertical="center" wrapText="1"/>
    </xf>
    <xf numFmtId="0" fontId="5" fillId="5" borderId="2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left" vertical="center"/>
    </xf>
    <xf numFmtId="0" fontId="5" fillId="5" borderId="21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left"/>
    </xf>
    <xf numFmtId="0" fontId="8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right" vertical="center"/>
    </xf>
    <xf numFmtId="0" fontId="11" fillId="6" borderId="16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vertical="center"/>
    </xf>
    <xf numFmtId="0" fontId="5" fillId="0" borderId="7" xfId="0" applyFont="1" applyBorder="1"/>
    <xf numFmtId="0" fontId="5" fillId="0" borderId="1" xfId="0" applyFont="1" applyBorder="1"/>
    <xf numFmtId="0" fontId="8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8" fillId="0" borderId="27" xfId="0" applyFont="1" applyBorder="1" applyAlignment="1">
      <alignment vertical="center"/>
    </xf>
    <xf numFmtId="0" fontId="8" fillId="6" borderId="0" xfId="0" applyFont="1" applyFill="1" applyBorder="1" applyAlignment="1">
      <alignment horizontal="left"/>
    </xf>
    <xf numFmtId="0" fontId="8" fillId="6" borderId="16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justify" vertical="center" wrapText="1"/>
    </xf>
    <xf numFmtId="0" fontId="4" fillId="9" borderId="43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justify"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5" fillId="0" borderId="8" xfId="0" applyFont="1" applyBorder="1"/>
    <xf numFmtId="0" fontId="10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5" fillId="0" borderId="30" xfId="0" applyFont="1" applyFill="1" applyBorder="1"/>
    <xf numFmtId="0" fontId="8" fillId="0" borderId="7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 wrapText="1"/>
    </xf>
    <xf numFmtId="0" fontId="11" fillId="9" borderId="44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0" fillId="0" borderId="30" xfId="0" applyFont="1" applyFill="1" applyBorder="1" applyAlignment="1">
      <alignment horizontal="justify" vertical="center" wrapText="1"/>
    </xf>
    <xf numFmtId="0" fontId="10" fillId="0" borderId="0" xfId="0" applyFont="1" applyBorder="1"/>
    <xf numFmtId="0" fontId="10" fillId="0" borderId="0" xfId="0" applyFont="1"/>
    <xf numFmtId="0" fontId="10" fillId="6" borderId="28" xfId="0" applyFont="1" applyFill="1" applyBorder="1" applyAlignment="1">
      <alignment vertical="center"/>
    </xf>
    <xf numFmtId="0" fontId="10" fillId="6" borderId="27" xfId="0" applyFont="1" applyFill="1" applyBorder="1" applyAlignment="1">
      <alignment vertical="center"/>
    </xf>
    <xf numFmtId="0" fontId="0" fillId="0" borderId="13" xfId="0" applyBorder="1"/>
    <xf numFmtId="0" fontId="0" fillId="0" borderId="0" xfId="0" applyFill="1"/>
    <xf numFmtId="0" fontId="0" fillId="0" borderId="13" xfId="0" applyFill="1" applyBorder="1"/>
    <xf numFmtId="0" fontId="8" fillId="0" borderId="3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vertical="center" wrapText="1"/>
    </xf>
    <xf numFmtId="0" fontId="5" fillId="0" borderId="0" xfId="0" applyFont="1" applyBorder="1"/>
    <xf numFmtId="0" fontId="11" fillId="0" borderId="52" xfId="0" applyFont="1" applyBorder="1" applyAlignment="1">
      <alignment vertical="center" wrapText="1"/>
    </xf>
    <xf numFmtId="0" fontId="11" fillId="9" borderId="51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justify" vertical="center" wrapText="1"/>
    </xf>
    <xf numFmtId="0" fontId="11" fillId="0" borderId="52" xfId="0" applyFont="1" applyFill="1" applyBorder="1" applyAlignment="1">
      <alignment horizontal="justify" vertical="center" wrapText="1"/>
    </xf>
    <xf numFmtId="0" fontId="11" fillId="9" borderId="51" xfId="0" applyFont="1" applyFill="1" applyBorder="1" applyAlignment="1">
      <alignment horizontal="justify" vertical="center" wrapText="1"/>
    </xf>
    <xf numFmtId="0" fontId="10" fillId="5" borderId="19" xfId="0" applyFont="1" applyFill="1" applyBorder="1" applyAlignment="1">
      <alignment vertical="center" wrapText="1"/>
    </xf>
    <xf numFmtId="0" fontId="11" fillId="0" borderId="52" xfId="0" applyFont="1" applyBorder="1" applyAlignment="1">
      <alignment horizontal="justify" vertical="center" wrapText="1"/>
    </xf>
    <xf numFmtId="0" fontId="8" fillId="5" borderId="19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justify" vertical="center" wrapText="1"/>
    </xf>
    <xf numFmtId="0" fontId="8" fillId="0" borderId="55" xfId="0" applyFont="1" applyBorder="1" applyAlignment="1">
      <alignment horizontal="justify" vertical="center" wrapText="1"/>
    </xf>
    <xf numFmtId="0" fontId="5" fillId="0" borderId="19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5" fillId="0" borderId="13" xfId="0" applyFont="1" applyBorder="1"/>
    <xf numFmtId="0" fontId="11" fillId="0" borderId="56" xfId="0" applyFont="1" applyBorder="1" applyAlignment="1">
      <alignment horizontal="justify" vertical="center" wrapText="1"/>
    </xf>
    <xf numFmtId="0" fontId="5" fillId="0" borderId="57" xfId="0" applyFont="1" applyFill="1" applyBorder="1"/>
    <xf numFmtId="0" fontId="8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9" fillId="7" borderId="5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/>
    </xf>
    <xf numFmtId="0" fontId="14" fillId="8" borderId="59" xfId="0" applyFont="1" applyFill="1" applyBorder="1" applyAlignment="1">
      <alignment horizontal="center" vertical="center"/>
    </xf>
    <xf numFmtId="0" fontId="5" fillId="0" borderId="19" xfId="0" applyFont="1" applyBorder="1"/>
    <xf numFmtId="0" fontId="8" fillId="2" borderId="57" xfId="0" applyFont="1" applyFill="1" applyBorder="1" applyAlignment="1">
      <alignment horizontal="justify" vertical="center" wrapText="1"/>
    </xf>
    <xf numFmtId="0" fontId="5" fillId="5" borderId="55" xfId="0" applyFont="1" applyFill="1" applyBorder="1" applyAlignment="1">
      <alignment horizontal="left" vertical="center"/>
    </xf>
    <xf numFmtId="0" fontId="5" fillId="5" borderId="54" xfId="0" applyFont="1" applyFill="1" applyBorder="1" applyAlignment="1">
      <alignment horizontal="left" vertical="center"/>
    </xf>
    <xf numFmtId="0" fontId="6" fillId="10" borderId="15" xfId="2" applyFont="1" applyFill="1" applyBorder="1" applyAlignment="1">
      <alignment horizontal="center" vertical="center"/>
    </xf>
    <xf numFmtId="0" fontId="6" fillId="10" borderId="16" xfId="2" applyFont="1" applyFill="1" applyBorder="1" applyAlignment="1">
      <alignment horizontal="center" vertical="center"/>
    </xf>
    <xf numFmtId="0" fontId="6" fillId="10" borderId="17" xfId="2" applyFont="1" applyFill="1" applyBorder="1" applyAlignment="1">
      <alignment horizontal="center" vertical="center"/>
    </xf>
    <xf numFmtId="0" fontId="7" fillId="4" borderId="32" xfId="3" applyFont="1" applyBorder="1" applyAlignment="1">
      <alignment horizontal="center" vertical="center"/>
    </xf>
    <xf numFmtId="0" fontId="7" fillId="4" borderId="33" xfId="3" applyFont="1" applyBorder="1" applyAlignment="1">
      <alignment horizontal="center" vertical="center"/>
    </xf>
    <xf numFmtId="0" fontId="7" fillId="4" borderId="34" xfId="3" applyFont="1" applyBorder="1" applyAlignment="1">
      <alignment horizontal="center" vertical="center"/>
    </xf>
    <xf numFmtId="0" fontId="7" fillId="4" borderId="47" xfId="3" applyFont="1" applyBorder="1" applyAlignment="1">
      <alignment horizontal="center" vertical="center"/>
    </xf>
    <xf numFmtId="0" fontId="7" fillId="4" borderId="46" xfId="3" applyFont="1" applyBorder="1" applyAlignment="1">
      <alignment horizontal="center" vertical="center"/>
    </xf>
    <xf numFmtId="0" fontId="7" fillId="4" borderId="48" xfId="3" applyFont="1" applyBorder="1" applyAlignment="1">
      <alignment horizontal="center" vertical="center"/>
    </xf>
    <xf numFmtId="0" fontId="6" fillId="10" borderId="51" xfId="2" applyFont="1" applyFill="1" applyBorder="1" applyAlignment="1">
      <alignment horizontal="center" vertical="center"/>
    </xf>
    <xf numFmtId="0" fontId="6" fillId="10" borderId="35" xfId="2" applyFont="1" applyFill="1" applyBorder="1" applyAlignment="1">
      <alignment horizontal="center" vertical="center"/>
    </xf>
    <xf numFmtId="0" fontId="6" fillId="10" borderId="36" xfId="2" applyFont="1" applyFill="1" applyBorder="1" applyAlignment="1">
      <alignment horizontal="center" vertical="center"/>
    </xf>
    <xf numFmtId="0" fontId="7" fillId="4" borderId="53" xfId="3" applyFont="1" applyBorder="1" applyAlignment="1">
      <alignment horizontal="center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4" fillId="6" borderId="10" xfId="1" applyFont="1" applyFill="1" applyBorder="1" applyAlignment="1">
      <alignment horizontal="center" vertical="center"/>
    </xf>
    <xf numFmtId="0" fontId="4" fillId="6" borderId="11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center"/>
    </xf>
    <xf numFmtId="0" fontId="4" fillId="6" borderId="13" xfId="1" applyFont="1" applyFill="1" applyBorder="1" applyAlignment="1">
      <alignment horizontal="center" vertical="center"/>
    </xf>
    <xf numFmtId="0" fontId="4" fillId="6" borderId="0" xfId="1" applyFont="1" applyFill="1" applyBorder="1" applyAlignment="1">
      <alignment horizontal="center" vertical="center"/>
    </xf>
    <xf numFmtId="0" fontId="4" fillId="6" borderId="14" xfId="1" applyFont="1" applyFill="1" applyBorder="1" applyAlignment="1">
      <alignment horizontal="center" vertical="center"/>
    </xf>
    <xf numFmtId="0" fontId="4" fillId="6" borderId="15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center"/>
    </xf>
    <xf numFmtId="0" fontId="8" fillId="0" borderId="55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3" fillId="10" borderId="51" xfId="2" applyFont="1" applyFill="1" applyBorder="1" applyAlignment="1">
      <alignment horizontal="center" vertical="center" wrapText="1"/>
    </xf>
    <xf numFmtId="0" fontId="13" fillId="10" borderId="35" xfId="2" applyFont="1" applyFill="1" applyBorder="1" applyAlignment="1">
      <alignment horizontal="center" vertical="center" wrapText="1"/>
    </xf>
    <xf numFmtId="0" fontId="13" fillId="10" borderId="36" xfId="2" applyFont="1" applyFill="1" applyBorder="1" applyAlignment="1">
      <alignment horizontal="center" vertical="center" wrapText="1"/>
    </xf>
    <xf numFmtId="0" fontId="6" fillId="4" borderId="51" xfId="2" applyFont="1" applyBorder="1" applyAlignment="1">
      <alignment horizontal="center" vertical="center"/>
    </xf>
    <xf numFmtId="0" fontId="6" fillId="4" borderId="35" xfId="2" applyFont="1" applyBorder="1" applyAlignment="1">
      <alignment horizontal="center" vertical="center"/>
    </xf>
    <xf numFmtId="0" fontId="6" fillId="4" borderId="36" xfId="2" applyFont="1" applyBorder="1" applyAlignment="1">
      <alignment horizontal="center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</cellXfs>
  <cellStyles count="4">
    <cellStyle name="%60 - Vurgu5" xfId="1" builtinId="48"/>
    <cellStyle name="Çıkış" xfId="2" builtinId="21"/>
    <cellStyle name="Hesaplama" xfId="3" builtinId="22"/>
    <cellStyle name="Normal" xfId="0" builtinId="0"/>
  </cellStyles>
  <dxfs count="0"/>
  <tableStyles count="0" defaultTableStyle="TableStyleMedium2" defaultPivotStyle="PivotStyleMedium9"/>
  <colors>
    <mruColors>
      <color rgb="FF66FFFF"/>
      <color rgb="FFFF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2"/>
  <sheetViews>
    <sheetView tabSelected="1" zoomScaleNormal="100" workbookViewId="0">
      <selection activeCell="A8" sqref="A8:F8"/>
    </sheetView>
  </sheetViews>
  <sheetFormatPr defaultRowHeight="15" x14ac:dyDescent="0.25"/>
  <cols>
    <col min="1" max="1" width="11.42578125" style="1" customWidth="1"/>
    <col min="2" max="2" width="48.7109375" style="1" bestFit="1" customWidth="1"/>
    <col min="3" max="5" width="2.7109375" style="1" bestFit="1" customWidth="1"/>
    <col min="6" max="6" width="4.42578125" style="1" bestFit="1" customWidth="1"/>
    <col min="7" max="7" width="3.7109375" style="170" customWidth="1"/>
    <col min="8" max="8" width="11.42578125" style="1" customWidth="1"/>
    <col min="9" max="9" width="49.28515625" style="1" bestFit="1" customWidth="1"/>
    <col min="10" max="12" width="2.7109375" style="1" bestFit="1" customWidth="1"/>
    <col min="13" max="13" width="4.42578125" style="1" bestFit="1" customWidth="1"/>
    <col min="15" max="16384" width="9.140625" style="1"/>
  </cols>
  <sheetData>
    <row r="1" spans="1:13" x14ac:dyDescent="0.25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</row>
    <row r="2" spans="1:13" x14ac:dyDescent="0.25">
      <c r="A2" s="238" t="s">
        <v>134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</row>
    <row r="3" spans="1:13" x14ac:dyDescent="0.25">
      <c r="A3" s="238" t="s">
        <v>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</row>
    <row r="4" spans="1:13" x14ac:dyDescent="0.25">
      <c r="A4" s="238" t="s">
        <v>40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/>
    </row>
    <row r="5" spans="1:13" x14ac:dyDescent="0.25">
      <c r="A5" s="238" t="s">
        <v>38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40"/>
    </row>
    <row r="6" spans="1:13" ht="15.75" thickBot="1" x14ac:dyDescent="0.3">
      <c r="A6" s="241" t="s">
        <v>199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3"/>
    </row>
    <row r="7" spans="1:13" ht="15.75" thickBot="1" x14ac:dyDescent="0.3">
      <c r="A7" s="228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30"/>
    </row>
    <row r="8" spans="1:13" x14ac:dyDescent="0.25">
      <c r="A8" s="222" t="s">
        <v>18</v>
      </c>
      <c r="B8" s="223"/>
      <c r="C8" s="223"/>
      <c r="D8" s="223"/>
      <c r="E8" s="223"/>
      <c r="F8" s="223"/>
      <c r="G8" s="171"/>
      <c r="H8" s="225" t="s">
        <v>19</v>
      </c>
      <c r="I8" s="226"/>
      <c r="J8" s="226"/>
      <c r="K8" s="226"/>
      <c r="L8" s="226"/>
      <c r="M8" s="227"/>
    </row>
    <row r="9" spans="1:13" x14ac:dyDescent="0.25">
      <c r="A9" s="2" t="s">
        <v>8</v>
      </c>
      <c r="B9" s="3" t="s">
        <v>3</v>
      </c>
      <c r="C9" s="3" t="s">
        <v>4</v>
      </c>
      <c r="D9" s="3" t="s">
        <v>5</v>
      </c>
      <c r="E9" s="3" t="s">
        <v>7</v>
      </c>
      <c r="F9" s="4" t="s">
        <v>6</v>
      </c>
      <c r="G9" s="172"/>
      <c r="H9" s="5" t="s">
        <v>8</v>
      </c>
      <c r="I9" s="3" t="s">
        <v>3</v>
      </c>
      <c r="J9" s="3" t="s">
        <v>4</v>
      </c>
      <c r="K9" s="3" t="s">
        <v>5</v>
      </c>
      <c r="L9" s="3" t="s">
        <v>7</v>
      </c>
      <c r="M9" s="6" t="s">
        <v>6</v>
      </c>
    </row>
    <row r="10" spans="1:13" x14ac:dyDescent="0.25">
      <c r="A10" s="190" t="s">
        <v>145</v>
      </c>
      <c r="B10" s="29" t="s">
        <v>146</v>
      </c>
      <c r="C10" s="23">
        <v>2</v>
      </c>
      <c r="D10" s="23">
        <v>0</v>
      </c>
      <c r="E10" s="23">
        <v>2</v>
      </c>
      <c r="F10" s="116">
        <v>3</v>
      </c>
      <c r="G10" s="172"/>
      <c r="H10" s="11" t="s">
        <v>148</v>
      </c>
      <c r="I10" s="29" t="s">
        <v>147</v>
      </c>
      <c r="J10" s="23">
        <v>2</v>
      </c>
      <c r="K10" s="23">
        <v>0</v>
      </c>
      <c r="L10" s="23">
        <v>2</v>
      </c>
      <c r="M10" s="24">
        <v>3</v>
      </c>
    </row>
    <row r="11" spans="1:13" x14ac:dyDescent="0.25">
      <c r="A11" s="190" t="s">
        <v>140</v>
      </c>
      <c r="B11" s="29" t="s">
        <v>223</v>
      </c>
      <c r="C11" s="23">
        <v>3</v>
      </c>
      <c r="D11" s="23">
        <v>0</v>
      </c>
      <c r="E11" s="23">
        <v>3</v>
      </c>
      <c r="F11" s="116">
        <v>5</v>
      </c>
      <c r="G11" s="172"/>
      <c r="H11" s="11" t="s">
        <v>141</v>
      </c>
      <c r="I11" s="29" t="s">
        <v>142</v>
      </c>
      <c r="J11" s="23">
        <v>3</v>
      </c>
      <c r="K11" s="23">
        <v>0</v>
      </c>
      <c r="L11" s="23">
        <v>3</v>
      </c>
      <c r="M11" s="24">
        <v>5</v>
      </c>
    </row>
    <row r="12" spans="1:13" x14ac:dyDescent="0.25">
      <c r="A12" s="190" t="s">
        <v>130</v>
      </c>
      <c r="B12" s="29" t="s">
        <v>91</v>
      </c>
      <c r="C12" s="23">
        <v>2</v>
      </c>
      <c r="D12" s="23">
        <v>2</v>
      </c>
      <c r="E12" s="23">
        <v>3</v>
      </c>
      <c r="F12" s="23">
        <v>4</v>
      </c>
      <c r="G12" s="172"/>
      <c r="H12" s="12" t="s">
        <v>160</v>
      </c>
      <c r="I12" s="29" t="s">
        <v>92</v>
      </c>
      <c r="J12" s="23">
        <v>2</v>
      </c>
      <c r="K12" s="23">
        <v>2</v>
      </c>
      <c r="L12" s="23">
        <v>3</v>
      </c>
      <c r="M12" s="24">
        <v>4</v>
      </c>
    </row>
    <row r="13" spans="1:13" x14ac:dyDescent="0.25">
      <c r="A13" s="190" t="s">
        <v>9</v>
      </c>
      <c r="B13" s="29" t="s">
        <v>65</v>
      </c>
      <c r="C13" s="23">
        <v>3</v>
      </c>
      <c r="D13" s="23">
        <v>0</v>
      </c>
      <c r="E13" s="23">
        <v>3</v>
      </c>
      <c r="F13" s="23">
        <v>3</v>
      </c>
      <c r="G13" s="172"/>
      <c r="H13" s="12" t="s">
        <v>13</v>
      </c>
      <c r="I13" s="29" t="s">
        <v>67</v>
      </c>
      <c r="J13" s="23">
        <v>3</v>
      </c>
      <c r="K13" s="23">
        <v>0</v>
      </c>
      <c r="L13" s="23">
        <v>3</v>
      </c>
      <c r="M13" s="24">
        <v>3</v>
      </c>
    </row>
    <row r="14" spans="1:13" x14ac:dyDescent="0.25">
      <c r="A14" s="190" t="s">
        <v>10</v>
      </c>
      <c r="B14" s="29" t="s">
        <v>66</v>
      </c>
      <c r="C14" s="23">
        <v>2</v>
      </c>
      <c r="D14" s="23">
        <v>0</v>
      </c>
      <c r="E14" s="23">
        <v>2</v>
      </c>
      <c r="F14" s="23">
        <v>3</v>
      </c>
      <c r="G14" s="172"/>
      <c r="H14" s="12" t="s">
        <v>14</v>
      </c>
      <c r="I14" s="29" t="s">
        <v>68</v>
      </c>
      <c r="J14" s="23">
        <v>2</v>
      </c>
      <c r="K14" s="23">
        <v>0</v>
      </c>
      <c r="L14" s="23">
        <v>2</v>
      </c>
      <c r="M14" s="24">
        <v>3</v>
      </c>
    </row>
    <row r="15" spans="1:13" x14ac:dyDescent="0.25">
      <c r="A15" s="190" t="s">
        <v>11</v>
      </c>
      <c r="B15" s="29" t="s">
        <v>78</v>
      </c>
      <c r="C15" s="23">
        <v>2</v>
      </c>
      <c r="D15" s="23">
        <v>0</v>
      </c>
      <c r="E15" s="23">
        <v>2</v>
      </c>
      <c r="F15" s="23">
        <v>3</v>
      </c>
      <c r="G15" s="172"/>
      <c r="H15" s="11" t="s">
        <v>37</v>
      </c>
      <c r="I15" s="29" t="s">
        <v>76</v>
      </c>
      <c r="J15" s="23">
        <v>2</v>
      </c>
      <c r="K15" s="23">
        <v>0</v>
      </c>
      <c r="L15" s="23">
        <v>2</v>
      </c>
      <c r="M15" s="24">
        <v>3</v>
      </c>
    </row>
    <row r="16" spans="1:13" x14ac:dyDescent="0.25">
      <c r="A16" s="190" t="s">
        <v>123</v>
      </c>
      <c r="B16" s="125" t="s">
        <v>124</v>
      </c>
      <c r="C16" s="23">
        <v>2</v>
      </c>
      <c r="D16" s="23">
        <v>0</v>
      </c>
      <c r="E16" s="23">
        <v>2</v>
      </c>
      <c r="F16" s="23">
        <v>2</v>
      </c>
      <c r="G16" s="172"/>
      <c r="H16" s="147" t="s">
        <v>158</v>
      </c>
      <c r="I16" s="29" t="s">
        <v>198</v>
      </c>
      <c r="J16" s="140">
        <v>2</v>
      </c>
      <c r="K16" s="119">
        <v>0</v>
      </c>
      <c r="L16" s="119">
        <v>2</v>
      </c>
      <c r="M16" s="120">
        <v>2</v>
      </c>
    </row>
    <row r="17" spans="1:13" x14ac:dyDescent="0.25">
      <c r="A17" s="191" t="s">
        <v>194</v>
      </c>
      <c r="B17" s="125" t="s">
        <v>197</v>
      </c>
      <c r="C17" s="23">
        <v>2</v>
      </c>
      <c r="D17" s="23">
        <v>0</v>
      </c>
      <c r="E17" s="23">
        <v>2</v>
      </c>
      <c r="F17" s="23">
        <v>3</v>
      </c>
      <c r="G17" s="172"/>
      <c r="H17" s="135" t="s">
        <v>200</v>
      </c>
      <c r="I17" s="135" t="s">
        <v>77</v>
      </c>
      <c r="J17" s="23">
        <v>3</v>
      </c>
      <c r="K17" s="23">
        <v>0</v>
      </c>
      <c r="L17" s="23">
        <v>3</v>
      </c>
      <c r="M17" s="24">
        <v>5</v>
      </c>
    </row>
    <row r="18" spans="1:13" x14ac:dyDescent="0.25">
      <c r="A18" s="190" t="s">
        <v>83</v>
      </c>
      <c r="B18" s="125" t="s">
        <v>82</v>
      </c>
      <c r="C18" s="23">
        <v>3</v>
      </c>
      <c r="D18" s="23">
        <v>0</v>
      </c>
      <c r="E18" s="23">
        <v>3</v>
      </c>
      <c r="F18" s="23">
        <v>4</v>
      </c>
      <c r="G18" s="172"/>
      <c r="H18" s="29" t="s">
        <v>15</v>
      </c>
      <c r="I18" s="29" t="s">
        <v>69</v>
      </c>
      <c r="J18" s="23">
        <v>0</v>
      </c>
      <c r="K18" s="23">
        <v>2</v>
      </c>
      <c r="L18" s="23">
        <v>1</v>
      </c>
      <c r="M18" s="24">
        <v>1</v>
      </c>
    </row>
    <row r="19" spans="1:13" x14ac:dyDescent="0.25">
      <c r="A19" s="190" t="s">
        <v>12</v>
      </c>
      <c r="B19" s="125" t="s">
        <v>162</v>
      </c>
      <c r="C19" s="23">
        <v>0</v>
      </c>
      <c r="D19" s="23">
        <v>2</v>
      </c>
      <c r="E19" s="23">
        <v>1</v>
      </c>
      <c r="F19" s="23">
        <v>1</v>
      </c>
      <c r="G19" s="172"/>
      <c r="H19" s="112"/>
      <c r="I19" s="192"/>
      <c r="J19" s="111"/>
      <c r="K19" s="111"/>
      <c r="L19" s="111"/>
      <c r="M19" s="158"/>
    </row>
    <row r="20" spans="1:13" ht="15.75" thickBot="1" x14ac:dyDescent="0.3">
      <c r="A20" s="193" t="s">
        <v>16</v>
      </c>
      <c r="B20" s="13"/>
      <c r="C20" s="144">
        <f>SUM(C10:C19)</f>
        <v>21</v>
      </c>
      <c r="D20" s="144">
        <f>SUM(D10:D19)</f>
        <v>4</v>
      </c>
      <c r="E20" s="144">
        <f>SUM(E10:E19)</f>
        <v>23</v>
      </c>
      <c r="F20" s="144">
        <f>SUM(F10:F19)</f>
        <v>31</v>
      </c>
      <c r="G20" s="172"/>
      <c r="H20" s="132" t="s">
        <v>16</v>
      </c>
      <c r="I20" s="133"/>
      <c r="J20" s="133">
        <f>SUM(J10:J18)</f>
        <v>19</v>
      </c>
      <c r="K20" s="133">
        <f>SUM(K10:K18)</f>
        <v>4</v>
      </c>
      <c r="L20" s="133">
        <f>SUM(L10:L18)</f>
        <v>21</v>
      </c>
      <c r="M20" s="134">
        <f>SUM(M10:M18)</f>
        <v>29</v>
      </c>
    </row>
    <row r="21" spans="1:13" ht="15.75" thickBot="1" x14ac:dyDescent="0.3">
      <c r="A21" s="194"/>
      <c r="B21" s="14" t="s">
        <v>133</v>
      </c>
      <c r="C21" s="15"/>
      <c r="D21" s="15"/>
      <c r="E21" s="15"/>
      <c r="F21" s="15"/>
      <c r="G21" s="172"/>
      <c r="H21" s="166"/>
      <c r="I21" s="14" t="s">
        <v>133</v>
      </c>
      <c r="J21" s="15"/>
      <c r="K21" s="15"/>
      <c r="L21" s="15"/>
      <c r="M21" s="16"/>
    </row>
    <row r="22" spans="1:13" x14ac:dyDescent="0.25">
      <c r="A22" s="195" t="s">
        <v>159</v>
      </c>
      <c r="B22" s="28" t="s">
        <v>106</v>
      </c>
      <c r="C22" s="22">
        <v>2</v>
      </c>
      <c r="D22" s="22">
        <v>0</v>
      </c>
      <c r="E22" s="22">
        <v>2</v>
      </c>
      <c r="F22" s="117">
        <v>2</v>
      </c>
      <c r="G22" s="172"/>
      <c r="H22" s="165" t="s">
        <v>121</v>
      </c>
      <c r="I22" s="129" t="s">
        <v>75</v>
      </c>
      <c r="J22" s="131">
        <v>2</v>
      </c>
      <c r="K22" s="131">
        <v>0</v>
      </c>
      <c r="L22" s="131">
        <v>2</v>
      </c>
      <c r="M22" s="19">
        <v>2</v>
      </c>
    </row>
    <row r="23" spans="1:13" x14ac:dyDescent="0.25">
      <c r="A23" s="191" t="s">
        <v>164</v>
      </c>
      <c r="B23" s="29" t="s">
        <v>165</v>
      </c>
      <c r="C23" s="23">
        <v>2</v>
      </c>
      <c r="D23" s="23">
        <v>0</v>
      </c>
      <c r="E23" s="23">
        <v>2</v>
      </c>
      <c r="F23" s="23">
        <v>3</v>
      </c>
      <c r="G23" s="172"/>
      <c r="H23" s="147" t="s">
        <v>166</v>
      </c>
      <c r="I23" s="147" t="s">
        <v>163</v>
      </c>
      <c r="J23" s="131">
        <v>2</v>
      </c>
      <c r="K23" s="131">
        <v>0</v>
      </c>
      <c r="L23" s="131">
        <v>2</v>
      </c>
      <c r="M23" s="19">
        <v>2</v>
      </c>
    </row>
    <row r="24" spans="1:13" ht="15.75" thickBot="1" x14ac:dyDescent="0.3">
      <c r="A24" s="196" t="s">
        <v>195</v>
      </c>
      <c r="B24" s="159" t="s">
        <v>196</v>
      </c>
      <c r="C24" s="22">
        <v>1</v>
      </c>
      <c r="D24" s="22">
        <v>2</v>
      </c>
      <c r="E24" s="22">
        <v>2</v>
      </c>
      <c r="F24" s="117">
        <v>3</v>
      </c>
      <c r="G24" s="189"/>
      <c r="H24" s="125"/>
      <c r="I24" s="135"/>
      <c r="J24" s="23"/>
      <c r="K24" s="23"/>
      <c r="L24" s="23"/>
      <c r="M24" s="24"/>
    </row>
    <row r="25" spans="1:13" ht="15.75" thickBot="1" x14ac:dyDescent="0.3">
      <c r="A25" s="228" t="s">
        <v>20</v>
      </c>
      <c r="B25" s="229"/>
      <c r="C25" s="229"/>
      <c r="D25" s="229"/>
      <c r="E25" s="229"/>
      <c r="F25" s="229"/>
      <c r="G25" s="220"/>
      <c r="H25" s="229"/>
      <c r="I25" s="229"/>
      <c r="J25" s="229"/>
      <c r="K25" s="229"/>
      <c r="L25" s="229"/>
      <c r="M25" s="230"/>
    </row>
    <row r="26" spans="1:13" x14ac:dyDescent="0.25">
      <c r="A26" s="231" t="s">
        <v>21</v>
      </c>
      <c r="B26" s="226"/>
      <c r="C26" s="226"/>
      <c r="D26" s="226"/>
      <c r="E26" s="226"/>
      <c r="F26" s="226"/>
      <c r="G26" s="172"/>
      <c r="H26" s="225" t="s">
        <v>22</v>
      </c>
      <c r="I26" s="226"/>
      <c r="J26" s="226"/>
      <c r="K26" s="226"/>
      <c r="L26" s="226"/>
      <c r="M26" s="227"/>
    </row>
    <row r="27" spans="1:13" x14ac:dyDescent="0.25">
      <c r="A27" s="2" t="s">
        <v>8</v>
      </c>
      <c r="B27" s="3" t="s">
        <v>3</v>
      </c>
      <c r="C27" s="3" t="s">
        <v>4</v>
      </c>
      <c r="D27" s="3" t="s">
        <v>5</v>
      </c>
      <c r="E27" s="3" t="s">
        <v>7</v>
      </c>
      <c r="F27" s="4" t="s">
        <v>6</v>
      </c>
      <c r="G27" s="172"/>
      <c r="H27" s="164" t="s">
        <v>8</v>
      </c>
      <c r="I27" s="3" t="s">
        <v>3</v>
      </c>
      <c r="J27" s="3" t="s">
        <v>4</v>
      </c>
      <c r="K27" s="3" t="s">
        <v>5</v>
      </c>
      <c r="L27" s="3" t="s">
        <v>7</v>
      </c>
      <c r="M27" s="20" t="s">
        <v>6</v>
      </c>
    </row>
    <row r="28" spans="1:13" x14ac:dyDescent="0.25">
      <c r="A28" s="197" t="s">
        <v>207</v>
      </c>
      <c r="B28" s="29" t="s">
        <v>96</v>
      </c>
      <c r="C28" s="23">
        <v>2</v>
      </c>
      <c r="D28" s="23">
        <v>4</v>
      </c>
      <c r="E28" s="23">
        <v>4</v>
      </c>
      <c r="F28" s="116">
        <v>6</v>
      </c>
      <c r="G28" s="172"/>
      <c r="H28" s="135" t="s">
        <v>208</v>
      </c>
      <c r="I28" s="135" t="s">
        <v>97</v>
      </c>
      <c r="J28" s="23">
        <v>2</v>
      </c>
      <c r="K28" s="23">
        <v>4</v>
      </c>
      <c r="L28" s="23">
        <v>4</v>
      </c>
      <c r="M28" s="24">
        <v>6</v>
      </c>
    </row>
    <row r="29" spans="1:13" x14ac:dyDescent="0.25">
      <c r="A29" s="197" t="s">
        <v>205</v>
      </c>
      <c r="B29" s="29" t="s">
        <v>86</v>
      </c>
      <c r="C29" s="23">
        <v>2</v>
      </c>
      <c r="D29" s="23">
        <v>0</v>
      </c>
      <c r="E29" s="23">
        <v>2</v>
      </c>
      <c r="F29" s="116">
        <v>4</v>
      </c>
      <c r="G29" s="172"/>
      <c r="H29" s="135" t="s">
        <v>206</v>
      </c>
      <c r="I29" s="135" t="s">
        <v>93</v>
      </c>
      <c r="J29" s="23">
        <v>2</v>
      </c>
      <c r="K29" s="23">
        <v>0</v>
      </c>
      <c r="L29" s="23">
        <v>2</v>
      </c>
      <c r="M29" s="24">
        <v>4</v>
      </c>
    </row>
    <row r="30" spans="1:13" x14ac:dyDescent="0.25">
      <c r="A30" s="190" t="s">
        <v>156</v>
      </c>
      <c r="B30" s="29" t="s">
        <v>73</v>
      </c>
      <c r="C30" s="23">
        <v>2</v>
      </c>
      <c r="D30" s="23">
        <v>2</v>
      </c>
      <c r="E30" s="23">
        <v>3</v>
      </c>
      <c r="F30" s="23">
        <v>4</v>
      </c>
      <c r="G30" s="172"/>
      <c r="H30" s="135" t="s">
        <v>157</v>
      </c>
      <c r="I30" s="135" t="s">
        <v>70</v>
      </c>
      <c r="J30" s="23">
        <v>2</v>
      </c>
      <c r="K30" s="23">
        <v>2</v>
      </c>
      <c r="L30" s="23">
        <v>3</v>
      </c>
      <c r="M30" s="24">
        <v>4</v>
      </c>
    </row>
    <row r="31" spans="1:13" x14ac:dyDescent="0.25">
      <c r="A31" s="197" t="s">
        <v>167</v>
      </c>
      <c r="B31" s="29" t="s">
        <v>94</v>
      </c>
      <c r="C31" s="23">
        <v>2</v>
      </c>
      <c r="D31" s="23">
        <v>4</v>
      </c>
      <c r="E31" s="23">
        <v>4</v>
      </c>
      <c r="F31" s="23">
        <v>6</v>
      </c>
      <c r="G31" s="172"/>
      <c r="H31" s="12" t="s">
        <v>168</v>
      </c>
      <c r="I31" s="29" t="s">
        <v>95</v>
      </c>
      <c r="J31" s="23">
        <v>2</v>
      </c>
      <c r="K31" s="23">
        <v>4</v>
      </c>
      <c r="L31" s="23">
        <v>4</v>
      </c>
      <c r="M31" s="24">
        <v>6</v>
      </c>
    </row>
    <row r="32" spans="1:13" x14ac:dyDescent="0.25">
      <c r="A32" s="191" t="s">
        <v>125</v>
      </c>
      <c r="B32" s="29" t="s">
        <v>126</v>
      </c>
      <c r="C32" s="23">
        <v>2</v>
      </c>
      <c r="D32" s="23">
        <v>0</v>
      </c>
      <c r="E32" s="23">
        <v>2</v>
      </c>
      <c r="F32" s="23">
        <v>4</v>
      </c>
      <c r="G32" s="172"/>
      <c r="H32" s="135" t="s">
        <v>127</v>
      </c>
      <c r="I32" s="135" t="s">
        <v>128</v>
      </c>
      <c r="J32" s="23">
        <v>2</v>
      </c>
      <c r="K32" s="23">
        <v>0</v>
      </c>
      <c r="L32" s="23">
        <v>2</v>
      </c>
      <c r="M32" s="24">
        <v>4</v>
      </c>
    </row>
    <row r="33" spans="1:14" x14ac:dyDescent="0.25">
      <c r="A33" s="191" t="s">
        <v>125</v>
      </c>
      <c r="B33" s="29" t="s">
        <v>126</v>
      </c>
      <c r="C33" s="23">
        <v>2</v>
      </c>
      <c r="D33" s="23">
        <v>0</v>
      </c>
      <c r="E33" s="23">
        <v>2</v>
      </c>
      <c r="F33" s="23">
        <v>4</v>
      </c>
      <c r="G33" s="172"/>
      <c r="H33" s="135" t="s">
        <v>127</v>
      </c>
      <c r="I33" s="135" t="s">
        <v>128</v>
      </c>
      <c r="J33" s="23">
        <v>2</v>
      </c>
      <c r="K33" s="23">
        <v>0</v>
      </c>
      <c r="L33" s="23">
        <v>2</v>
      </c>
      <c r="M33" s="24">
        <v>4</v>
      </c>
    </row>
    <row r="34" spans="1:14" x14ac:dyDescent="0.25">
      <c r="A34" s="191" t="s">
        <v>125</v>
      </c>
      <c r="B34" s="29" t="s">
        <v>126</v>
      </c>
      <c r="C34" s="36">
        <v>2</v>
      </c>
      <c r="D34" s="37">
        <v>0</v>
      </c>
      <c r="E34" s="37">
        <v>2</v>
      </c>
      <c r="F34" s="37">
        <v>3</v>
      </c>
      <c r="G34" s="172"/>
      <c r="H34" s="129" t="s">
        <v>149</v>
      </c>
      <c r="I34" s="129" t="s">
        <v>79</v>
      </c>
      <c r="J34" s="131">
        <v>2</v>
      </c>
      <c r="K34" s="131">
        <v>0</v>
      </c>
      <c r="L34" s="131">
        <v>2</v>
      </c>
      <c r="M34" s="19">
        <v>3</v>
      </c>
    </row>
    <row r="35" spans="1:14" ht="15.75" thickBot="1" x14ac:dyDescent="0.3">
      <c r="A35" s="198" t="s">
        <v>16</v>
      </c>
      <c r="B35" s="136"/>
      <c r="C35" s="137">
        <f>SUM(C28:C34)</f>
        <v>14</v>
      </c>
      <c r="D35" s="137">
        <f>SUM(D28:D34)</f>
        <v>10</v>
      </c>
      <c r="E35" s="137">
        <f>SUM(E28:E34)</f>
        <v>19</v>
      </c>
      <c r="F35" s="141">
        <f>SUM(F28:F34)</f>
        <v>31</v>
      </c>
      <c r="G35" s="172"/>
      <c r="H35" s="136" t="s">
        <v>16</v>
      </c>
      <c r="I35" s="136"/>
      <c r="J35" s="137">
        <f>SUM(J28:J34)</f>
        <v>14</v>
      </c>
      <c r="K35" s="137">
        <f>SUM(K28:K34)</f>
        <v>10</v>
      </c>
      <c r="L35" s="137">
        <f>SUM(L28:L34)</f>
        <v>19</v>
      </c>
      <c r="M35" s="138">
        <f>SUM(M28:M34)</f>
        <v>31</v>
      </c>
    </row>
    <row r="36" spans="1:14" ht="15.75" thickBot="1" x14ac:dyDescent="0.3">
      <c r="A36" s="199"/>
      <c r="B36" s="14" t="s">
        <v>133</v>
      </c>
      <c r="C36" s="25"/>
      <c r="D36" s="25"/>
      <c r="E36" s="25"/>
      <c r="F36" s="126"/>
      <c r="G36" s="172"/>
      <c r="H36" s="26"/>
      <c r="I36" s="14" t="s">
        <v>133</v>
      </c>
      <c r="J36" s="25"/>
      <c r="K36" s="25"/>
      <c r="L36" s="25"/>
      <c r="M36" s="27"/>
    </row>
    <row r="37" spans="1:14" x14ac:dyDescent="0.25">
      <c r="A37" s="191" t="s">
        <v>161</v>
      </c>
      <c r="B37" s="29" t="s">
        <v>64</v>
      </c>
      <c r="C37" s="23">
        <v>2</v>
      </c>
      <c r="D37" s="23">
        <v>0</v>
      </c>
      <c r="E37" s="23">
        <v>2</v>
      </c>
      <c r="F37" s="23">
        <v>4</v>
      </c>
      <c r="G37" s="172"/>
      <c r="H37" s="46" t="s">
        <v>89</v>
      </c>
      <c r="I37" s="50" t="s">
        <v>135</v>
      </c>
      <c r="J37" s="176">
        <v>2</v>
      </c>
      <c r="K37" s="41">
        <v>0</v>
      </c>
      <c r="L37" s="176">
        <v>2</v>
      </c>
      <c r="M37" s="56">
        <v>4</v>
      </c>
    </row>
    <row r="38" spans="1:14" x14ac:dyDescent="0.25">
      <c r="A38" s="191" t="s">
        <v>213</v>
      </c>
      <c r="B38" s="29" t="s">
        <v>214</v>
      </c>
      <c r="C38" s="23">
        <v>2</v>
      </c>
      <c r="D38" s="23">
        <v>0</v>
      </c>
      <c r="E38" s="23">
        <v>2</v>
      </c>
      <c r="F38" s="23">
        <v>3</v>
      </c>
      <c r="G38" s="172"/>
      <c r="H38" s="139" t="s">
        <v>152</v>
      </c>
      <c r="I38" s="139" t="s">
        <v>153</v>
      </c>
      <c r="J38" s="143">
        <v>2</v>
      </c>
      <c r="K38" s="143">
        <v>0</v>
      </c>
      <c r="L38" s="143">
        <v>2</v>
      </c>
      <c r="M38" s="120">
        <v>4</v>
      </c>
    </row>
    <row r="39" spans="1:14" x14ac:dyDescent="0.25">
      <c r="A39" s="191" t="s">
        <v>131</v>
      </c>
      <c r="B39" s="139" t="s">
        <v>132</v>
      </c>
      <c r="C39" s="23">
        <v>3</v>
      </c>
      <c r="D39" s="23">
        <v>0</v>
      </c>
      <c r="E39" s="23">
        <v>3</v>
      </c>
      <c r="F39" s="23">
        <v>4</v>
      </c>
      <c r="G39" s="172"/>
      <c r="H39" s="29" t="s">
        <v>154</v>
      </c>
      <c r="I39" s="29" t="s">
        <v>155</v>
      </c>
      <c r="J39" s="23">
        <v>2</v>
      </c>
      <c r="K39" s="23">
        <v>0</v>
      </c>
      <c r="L39" s="23">
        <v>2</v>
      </c>
      <c r="M39" s="24">
        <v>4</v>
      </c>
    </row>
    <row r="40" spans="1:14" ht="15.75" customHeight="1" thickBot="1" x14ac:dyDescent="0.3">
      <c r="A40" s="232" t="s">
        <v>169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4"/>
    </row>
    <row r="41" spans="1:14" ht="15.75" thickBot="1" x14ac:dyDescent="0.3">
      <c r="A41" s="219" t="s">
        <v>23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1"/>
    </row>
    <row r="42" spans="1:14" x14ac:dyDescent="0.25">
      <c r="A42" s="222" t="s">
        <v>24</v>
      </c>
      <c r="B42" s="223"/>
      <c r="C42" s="223"/>
      <c r="D42" s="223"/>
      <c r="E42" s="223"/>
      <c r="F42" s="223"/>
      <c r="G42" s="172"/>
      <c r="H42" s="223" t="s">
        <v>25</v>
      </c>
      <c r="I42" s="223"/>
      <c r="J42" s="223"/>
      <c r="K42" s="223"/>
      <c r="L42" s="223"/>
      <c r="M42" s="224"/>
    </row>
    <row r="43" spans="1:14" x14ac:dyDescent="0.25">
      <c r="A43" s="2" t="s">
        <v>8</v>
      </c>
      <c r="B43" s="3" t="s">
        <v>3</v>
      </c>
      <c r="C43" s="3" t="s">
        <v>4</v>
      </c>
      <c r="D43" s="3" t="s">
        <v>5</v>
      </c>
      <c r="E43" s="3" t="s">
        <v>7</v>
      </c>
      <c r="F43" s="3" t="s">
        <v>6</v>
      </c>
      <c r="G43" s="172"/>
      <c r="H43" s="3" t="s">
        <v>8</v>
      </c>
      <c r="I43" s="3" t="s">
        <v>3</v>
      </c>
      <c r="J43" s="3" t="s">
        <v>4</v>
      </c>
      <c r="K43" s="3" t="s">
        <v>5</v>
      </c>
      <c r="L43" s="3" t="s">
        <v>7</v>
      </c>
      <c r="M43" s="20" t="s">
        <v>6</v>
      </c>
    </row>
    <row r="44" spans="1:14" ht="14.25" customHeight="1" x14ac:dyDescent="0.25">
      <c r="A44" s="31" t="s">
        <v>170</v>
      </c>
      <c r="B44" s="7" t="s">
        <v>100</v>
      </c>
      <c r="C44" s="9">
        <v>3</v>
      </c>
      <c r="D44" s="9">
        <v>2</v>
      </c>
      <c r="E44" s="9">
        <v>4</v>
      </c>
      <c r="F44" s="9">
        <v>5</v>
      </c>
      <c r="G44" s="172"/>
      <c r="H44" s="7" t="s">
        <v>172</v>
      </c>
      <c r="I44" s="7" t="s">
        <v>101</v>
      </c>
      <c r="J44" s="9">
        <v>3</v>
      </c>
      <c r="K44" s="9">
        <v>2</v>
      </c>
      <c r="L44" s="8">
        <v>4</v>
      </c>
      <c r="M44" s="10">
        <v>5</v>
      </c>
    </row>
    <row r="45" spans="1:14" ht="14.25" customHeight="1" x14ac:dyDescent="0.25">
      <c r="A45" s="32" t="s">
        <v>171</v>
      </c>
      <c r="B45" s="7" t="s">
        <v>107</v>
      </c>
      <c r="C45" s="33">
        <v>3</v>
      </c>
      <c r="D45" s="8">
        <v>2</v>
      </c>
      <c r="E45" s="8">
        <v>4</v>
      </c>
      <c r="F45" s="8">
        <v>5</v>
      </c>
      <c r="G45" s="172"/>
      <c r="H45" s="34" t="s">
        <v>173</v>
      </c>
      <c r="I45" s="7" t="s">
        <v>108</v>
      </c>
      <c r="J45" s="8">
        <v>3</v>
      </c>
      <c r="K45" s="8">
        <v>2</v>
      </c>
      <c r="L45" s="8">
        <v>4</v>
      </c>
      <c r="M45" s="10">
        <v>5</v>
      </c>
    </row>
    <row r="46" spans="1:14" s="118" customFormat="1" ht="13.5" customHeight="1" x14ac:dyDescent="0.25">
      <c r="A46" s="177" t="s">
        <v>202</v>
      </c>
      <c r="B46" s="29" t="s">
        <v>99</v>
      </c>
      <c r="C46" s="23">
        <v>2</v>
      </c>
      <c r="D46" s="23">
        <v>0</v>
      </c>
      <c r="E46" s="23">
        <v>2</v>
      </c>
      <c r="F46" s="23">
        <v>5</v>
      </c>
      <c r="G46" s="172"/>
      <c r="H46" s="125" t="s">
        <v>201</v>
      </c>
      <c r="I46" s="29" t="s">
        <v>109</v>
      </c>
      <c r="J46" s="23">
        <v>2</v>
      </c>
      <c r="K46" s="23">
        <v>0</v>
      </c>
      <c r="L46" s="23">
        <v>2</v>
      </c>
      <c r="M46" s="24">
        <v>5</v>
      </c>
      <c r="N46" s="174"/>
    </row>
    <row r="47" spans="1:14" x14ac:dyDescent="0.25">
      <c r="A47" s="197" t="s">
        <v>203</v>
      </c>
      <c r="B47" s="29" t="s">
        <v>85</v>
      </c>
      <c r="C47" s="23">
        <v>2</v>
      </c>
      <c r="D47" s="23">
        <v>0</v>
      </c>
      <c r="E47" s="23">
        <v>2</v>
      </c>
      <c r="F47" s="23">
        <v>5</v>
      </c>
      <c r="G47" s="172"/>
      <c r="H47" s="125" t="s">
        <v>204</v>
      </c>
      <c r="I47" s="29" t="s">
        <v>84</v>
      </c>
      <c r="J47" s="23">
        <v>2</v>
      </c>
      <c r="K47" s="23">
        <v>0</v>
      </c>
      <c r="L47" s="23">
        <v>2</v>
      </c>
      <c r="M47" s="24">
        <v>5</v>
      </c>
    </row>
    <row r="48" spans="1:14" x14ac:dyDescent="0.25">
      <c r="A48" s="35" t="s">
        <v>113</v>
      </c>
      <c r="B48" s="29" t="s">
        <v>114</v>
      </c>
      <c r="C48" s="178">
        <v>2</v>
      </c>
      <c r="D48" s="41">
        <v>0</v>
      </c>
      <c r="E48" s="41">
        <v>2</v>
      </c>
      <c r="F48" s="41">
        <v>4</v>
      </c>
      <c r="G48" s="172"/>
      <c r="H48" s="29" t="s">
        <v>115</v>
      </c>
      <c r="I48" s="29" t="s">
        <v>112</v>
      </c>
      <c r="J48" s="23">
        <v>2</v>
      </c>
      <c r="K48" s="23">
        <v>0</v>
      </c>
      <c r="L48" s="23">
        <v>2</v>
      </c>
      <c r="M48" s="24">
        <v>4</v>
      </c>
    </row>
    <row r="49" spans="1:14" x14ac:dyDescent="0.25">
      <c r="A49" s="35" t="s">
        <v>113</v>
      </c>
      <c r="B49" s="29" t="s">
        <v>114</v>
      </c>
      <c r="C49" s="178">
        <v>2</v>
      </c>
      <c r="D49" s="41">
        <v>0</v>
      </c>
      <c r="E49" s="41">
        <v>2</v>
      </c>
      <c r="F49" s="41">
        <v>4</v>
      </c>
      <c r="G49" s="172"/>
      <c r="H49" s="38" t="s">
        <v>115</v>
      </c>
      <c r="I49" s="39" t="s">
        <v>112</v>
      </c>
      <c r="J49" s="37">
        <v>2</v>
      </c>
      <c r="K49" s="37">
        <v>0</v>
      </c>
      <c r="L49" s="37">
        <v>2</v>
      </c>
      <c r="M49" s="40">
        <v>4</v>
      </c>
    </row>
    <row r="50" spans="1:14" x14ac:dyDescent="0.25">
      <c r="A50" s="200" t="s">
        <v>143</v>
      </c>
      <c r="B50" s="21" t="s">
        <v>144</v>
      </c>
      <c r="C50" s="8">
        <v>2</v>
      </c>
      <c r="D50" s="8">
        <v>0</v>
      </c>
      <c r="E50" s="8">
        <v>2</v>
      </c>
      <c r="F50" s="37">
        <v>3</v>
      </c>
      <c r="G50" s="172"/>
      <c r="H50" s="145" t="s">
        <v>174</v>
      </c>
      <c r="I50" s="21" t="s">
        <v>224</v>
      </c>
      <c r="J50" s="8">
        <v>2</v>
      </c>
      <c r="K50" s="8">
        <v>0</v>
      </c>
      <c r="L50" s="8">
        <v>2</v>
      </c>
      <c r="M50" s="10">
        <v>3</v>
      </c>
    </row>
    <row r="51" spans="1:14" ht="15.75" thickBot="1" x14ac:dyDescent="0.3">
      <c r="A51" s="201" t="s">
        <v>16</v>
      </c>
      <c r="B51" s="42"/>
      <c r="C51" s="13">
        <f>SUM(C44:C50)</f>
        <v>16</v>
      </c>
      <c r="D51" s="13">
        <f>SUM(D44:D50)</f>
        <v>4</v>
      </c>
      <c r="E51" s="43">
        <f>SUM(E44:E50)</f>
        <v>18</v>
      </c>
      <c r="F51" s="142">
        <f>SUM(F44:F50)</f>
        <v>31</v>
      </c>
      <c r="G51" s="172"/>
      <c r="H51" s="42" t="s">
        <v>16</v>
      </c>
      <c r="I51" s="42"/>
      <c r="J51" s="43">
        <f>SUM(J44:J50)</f>
        <v>16</v>
      </c>
      <c r="K51" s="13">
        <f>SUM(K44:K50)</f>
        <v>4</v>
      </c>
      <c r="L51" s="13">
        <f>SUM(L44:L50)</f>
        <v>18</v>
      </c>
      <c r="M51" s="134">
        <f>SUM(M44:M50)</f>
        <v>31</v>
      </c>
    </row>
    <row r="52" spans="1:14" ht="15.75" thickBot="1" x14ac:dyDescent="0.3">
      <c r="A52" s="199"/>
      <c r="B52" s="14" t="s">
        <v>133</v>
      </c>
      <c r="C52" s="25"/>
      <c r="D52" s="25"/>
      <c r="E52" s="25"/>
      <c r="F52" s="126"/>
      <c r="G52" s="172"/>
      <c r="H52" s="127"/>
      <c r="I52" s="14" t="s">
        <v>133</v>
      </c>
      <c r="J52" s="25"/>
      <c r="K52" s="25"/>
      <c r="L52" s="25"/>
      <c r="M52" s="27"/>
    </row>
    <row r="53" spans="1:14" x14ac:dyDescent="0.25">
      <c r="A53" s="202" t="s">
        <v>136</v>
      </c>
      <c r="B53" s="45" t="s">
        <v>81</v>
      </c>
      <c r="C53" s="37">
        <v>2</v>
      </c>
      <c r="D53" s="37">
        <v>0</v>
      </c>
      <c r="E53" s="37">
        <v>2</v>
      </c>
      <c r="F53" s="37">
        <v>4</v>
      </c>
      <c r="G53" s="172"/>
      <c r="H53" s="128" t="s">
        <v>88</v>
      </c>
      <c r="I53" s="129" t="s">
        <v>98</v>
      </c>
      <c r="J53" s="130">
        <v>2</v>
      </c>
      <c r="K53" s="131">
        <v>0</v>
      </c>
      <c r="L53" s="130">
        <v>2</v>
      </c>
      <c r="M53" s="19">
        <v>4</v>
      </c>
    </row>
    <row r="54" spans="1:14" x14ac:dyDescent="0.25">
      <c r="A54" s="203" t="s">
        <v>137</v>
      </c>
      <c r="B54" s="113" t="s">
        <v>87</v>
      </c>
      <c r="C54" s="114">
        <v>2</v>
      </c>
      <c r="D54" s="114">
        <v>0</v>
      </c>
      <c r="E54" s="114">
        <v>2</v>
      </c>
      <c r="F54" s="114">
        <v>4</v>
      </c>
      <c r="G54" s="172"/>
      <c r="H54" s="48" t="s">
        <v>116</v>
      </c>
      <c r="I54" s="49" t="s">
        <v>118</v>
      </c>
      <c r="J54" s="37">
        <v>2</v>
      </c>
      <c r="K54" s="37">
        <v>0</v>
      </c>
      <c r="L54" s="37">
        <v>2</v>
      </c>
      <c r="M54" s="40">
        <v>4</v>
      </c>
    </row>
    <row r="55" spans="1:14" x14ac:dyDescent="0.25">
      <c r="A55" s="204" t="s">
        <v>179</v>
      </c>
      <c r="B55" s="49" t="s">
        <v>178</v>
      </c>
      <c r="C55" s="9">
        <v>2</v>
      </c>
      <c r="D55" s="9">
        <v>0</v>
      </c>
      <c r="E55" s="9">
        <v>2</v>
      </c>
      <c r="F55" s="146">
        <v>4</v>
      </c>
      <c r="G55" s="172"/>
      <c r="H55" s="51" t="s">
        <v>117</v>
      </c>
      <c r="I55" s="51" t="s">
        <v>80</v>
      </c>
      <c r="J55" s="52">
        <v>2</v>
      </c>
      <c r="K55" s="53">
        <v>0</v>
      </c>
      <c r="L55" s="53">
        <v>2</v>
      </c>
      <c r="M55" s="54">
        <v>4</v>
      </c>
    </row>
    <row r="56" spans="1:14" x14ac:dyDescent="0.25">
      <c r="A56" s="205" t="s">
        <v>215</v>
      </c>
      <c r="B56" s="38" t="s">
        <v>216</v>
      </c>
      <c r="C56" s="41">
        <v>2</v>
      </c>
      <c r="D56" s="73">
        <v>0</v>
      </c>
      <c r="E56" s="73">
        <v>2</v>
      </c>
      <c r="F56" s="180">
        <v>4</v>
      </c>
      <c r="G56" s="172"/>
      <c r="H56" s="51" t="s">
        <v>181</v>
      </c>
      <c r="I56" s="51" t="s">
        <v>177</v>
      </c>
      <c r="J56" s="154">
        <v>2</v>
      </c>
      <c r="K56" s="149">
        <v>0</v>
      </c>
      <c r="L56" s="149">
        <v>2</v>
      </c>
      <c r="M56" s="150">
        <v>4</v>
      </c>
    </row>
    <row r="57" spans="1:14" x14ac:dyDescent="0.25">
      <c r="A57" s="206" t="s">
        <v>180</v>
      </c>
      <c r="B57" s="39" t="s">
        <v>176</v>
      </c>
      <c r="C57" s="37">
        <v>2</v>
      </c>
      <c r="D57" s="37">
        <v>0</v>
      </c>
      <c r="E57" s="37">
        <v>2</v>
      </c>
      <c r="F57" s="37">
        <v>4</v>
      </c>
      <c r="G57" s="172"/>
      <c r="H57" s="51" t="s">
        <v>193</v>
      </c>
      <c r="I57" s="51" t="s">
        <v>192</v>
      </c>
      <c r="J57" s="37">
        <v>2</v>
      </c>
      <c r="K57" s="37">
        <v>0</v>
      </c>
      <c r="L57" s="37">
        <v>2</v>
      </c>
      <c r="M57" s="40">
        <v>4</v>
      </c>
    </row>
    <row r="58" spans="1:14" x14ac:dyDescent="0.25">
      <c r="A58" s="202" t="s">
        <v>139</v>
      </c>
      <c r="B58" s="45" t="s">
        <v>72</v>
      </c>
      <c r="C58" s="36">
        <v>2</v>
      </c>
      <c r="D58" s="37">
        <v>0</v>
      </c>
      <c r="E58" s="37">
        <v>2</v>
      </c>
      <c r="F58" s="37">
        <v>3</v>
      </c>
      <c r="G58" s="172"/>
      <c r="H58" s="152" t="s">
        <v>182</v>
      </c>
      <c r="I58" s="188" t="s">
        <v>183</v>
      </c>
      <c r="J58" s="140">
        <v>3</v>
      </c>
      <c r="K58" s="153">
        <v>0</v>
      </c>
      <c r="L58" s="153">
        <v>3</v>
      </c>
      <c r="M58" s="148">
        <v>4</v>
      </c>
    </row>
    <row r="59" spans="1:14" x14ac:dyDescent="0.25">
      <c r="A59" s="207"/>
      <c r="B59" s="192"/>
      <c r="C59" s="192"/>
      <c r="D59" s="192"/>
      <c r="E59" s="192"/>
      <c r="F59" s="192"/>
      <c r="G59" s="172"/>
      <c r="H59" s="179" t="s">
        <v>46</v>
      </c>
      <c r="I59" s="160" t="s">
        <v>47</v>
      </c>
      <c r="J59" s="65">
        <v>2</v>
      </c>
      <c r="K59" s="41">
        <v>0</v>
      </c>
      <c r="L59" s="41">
        <v>2</v>
      </c>
      <c r="M59" s="56">
        <v>3</v>
      </c>
    </row>
    <row r="60" spans="1:14" s="151" customFormat="1" ht="12" customHeight="1" x14ac:dyDescent="0.2">
      <c r="A60" s="256" t="s">
        <v>211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8"/>
    </row>
    <row r="61" spans="1:14" s="151" customFormat="1" ht="12" customHeight="1" x14ac:dyDescent="0.2">
      <c r="A61" s="256" t="s">
        <v>184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8"/>
    </row>
    <row r="62" spans="1:14" ht="12" customHeight="1" x14ac:dyDescent="0.25">
      <c r="A62" s="256" t="s">
        <v>185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8"/>
      <c r="N62" s="173"/>
    </row>
    <row r="63" spans="1:14" ht="12" customHeight="1" x14ac:dyDescent="0.25">
      <c r="A63" s="256" t="s">
        <v>209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8"/>
    </row>
    <row r="64" spans="1:14" ht="12" customHeight="1" thickBot="1" x14ac:dyDescent="0.3">
      <c r="A64" s="259" t="s">
        <v>210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1"/>
    </row>
    <row r="65" spans="1:14" ht="15.75" thickBot="1" x14ac:dyDescent="0.3">
      <c r="A65" s="219" t="s">
        <v>28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1"/>
    </row>
    <row r="66" spans="1:14" x14ac:dyDescent="0.25">
      <c r="A66" s="222" t="s">
        <v>26</v>
      </c>
      <c r="B66" s="223"/>
      <c r="C66" s="223"/>
      <c r="D66" s="223"/>
      <c r="E66" s="223"/>
      <c r="F66" s="223"/>
      <c r="G66" s="172"/>
      <c r="H66" s="225" t="s">
        <v>27</v>
      </c>
      <c r="I66" s="226"/>
      <c r="J66" s="226"/>
      <c r="K66" s="226"/>
      <c r="L66" s="226"/>
      <c r="M66" s="227"/>
    </row>
    <row r="67" spans="1:14" x14ac:dyDescent="0.25">
      <c r="A67" s="2" t="s">
        <v>8</v>
      </c>
      <c r="B67" s="3" t="s">
        <v>3</v>
      </c>
      <c r="C67" s="3" t="s">
        <v>4</v>
      </c>
      <c r="D67" s="3" t="s">
        <v>5</v>
      </c>
      <c r="E67" s="3" t="s">
        <v>7</v>
      </c>
      <c r="F67" s="4" t="s">
        <v>6</v>
      </c>
      <c r="G67" s="172"/>
      <c r="H67" s="164" t="s">
        <v>8</v>
      </c>
      <c r="I67" s="3" t="s">
        <v>3</v>
      </c>
      <c r="J67" s="3" t="s">
        <v>4</v>
      </c>
      <c r="K67" s="3" t="s">
        <v>5</v>
      </c>
      <c r="L67" s="3" t="s">
        <v>7</v>
      </c>
      <c r="M67" s="20" t="s">
        <v>6</v>
      </c>
    </row>
    <row r="68" spans="1:14" x14ac:dyDescent="0.25">
      <c r="A68" s="35" t="s">
        <v>129</v>
      </c>
      <c r="B68" s="55" t="s">
        <v>105</v>
      </c>
      <c r="C68" s="41">
        <v>0</v>
      </c>
      <c r="D68" s="41">
        <v>0</v>
      </c>
      <c r="E68" s="41">
        <v>0</v>
      </c>
      <c r="F68" s="181">
        <v>4</v>
      </c>
      <c r="G68" s="172"/>
      <c r="H68" s="125" t="s">
        <v>120</v>
      </c>
      <c r="I68" s="50" t="s">
        <v>119</v>
      </c>
      <c r="J68" s="41">
        <v>2</v>
      </c>
      <c r="K68" s="41">
        <v>0</v>
      </c>
      <c r="L68" s="41">
        <v>2</v>
      </c>
      <c r="M68" s="56">
        <v>4</v>
      </c>
    </row>
    <row r="69" spans="1:14" x14ac:dyDescent="0.25">
      <c r="A69" s="35" t="s">
        <v>186</v>
      </c>
      <c r="B69" s="55" t="s">
        <v>102</v>
      </c>
      <c r="C69" s="182">
        <v>2</v>
      </c>
      <c r="D69" s="182">
        <v>24</v>
      </c>
      <c r="E69" s="182">
        <v>14</v>
      </c>
      <c r="F69" s="183">
        <v>20</v>
      </c>
      <c r="G69" s="172"/>
      <c r="H69" s="186" t="s">
        <v>189</v>
      </c>
      <c r="I69" s="50" t="s">
        <v>110</v>
      </c>
      <c r="J69" s="182">
        <v>2</v>
      </c>
      <c r="K69" s="182">
        <v>24</v>
      </c>
      <c r="L69" s="182">
        <v>14</v>
      </c>
      <c r="M69" s="187">
        <v>20</v>
      </c>
    </row>
    <row r="70" spans="1:14" s="118" customFormat="1" ht="12.75" customHeight="1" x14ac:dyDescent="0.25">
      <c r="A70" s="35" t="s">
        <v>187</v>
      </c>
      <c r="B70" s="55" t="s">
        <v>150</v>
      </c>
      <c r="C70" s="23">
        <v>2</v>
      </c>
      <c r="D70" s="23">
        <v>0</v>
      </c>
      <c r="E70" s="23">
        <v>2</v>
      </c>
      <c r="F70" s="23">
        <v>2</v>
      </c>
      <c r="G70" s="172"/>
      <c r="H70" s="38" t="s">
        <v>190</v>
      </c>
      <c r="I70" s="179" t="s">
        <v>151</v>
      </c>
      <c r="J70" s="23">
        <v>2</v>
      </c>
      <c r="K70" s="23">
        <v>0</v>
      </c>
      <c r="L70" s="23">
        <v>2</v>
      </c>
      <c r="M70" s="24">
        <v>2</v>
      </c>
      <c r="N70" s="174"/>
    </row>
    <row r="71" spans="1:14" s="118" customFormat="1" x14ac:dyDescent="0.25">
      <c r="A71" s="35" t="s">
        <v>188</v>
      </c>
      <c r="B71" s="55" t="s">
        <v>104</v>
      </c>
      <c r="C71" s="23">
        <v>2</v>
      </c>
      <c r="D71" s="23">
        <v>0</v>
      </c>
      <c r="E71" s="23">
        <v>2</v>
      </c>
      <c r="F71" s="23">
        <v>4</v>
      </c>
      <c r="G71" s="172"/>
      <c r="H71" s="125" t="s">
        <v>191</v>
      </c>
      <c r="I71" s="50" t="s">
        <v>103</v>
      </c>
      <c r="J71" s="23">
        <v>2</v>
      </c>
      <c r="K71" s="23">
        <v>0</v>
      </c>
      <c r="L71" s="23">
        <v>2</v>
      </c>
      <c r="M71" s="24">
        <v>4</v>
      </c>
      <c r="N71" s="175"/>
    </row>
    <row r="72" spans="1:14" ht="15.75" thickBot="1" x14ac:dyDescent="0.3">
      <c r="A72" s="208" t="s">
        <v>16</v>
      </c>
      <c r="B72" s="58"/>
      <c r="C72" s="59">
        <f>SUM(C68:C71)</f>
        <v>6</v>
      </c>
      <c r="D72" s="59">
        <f>SUM(D68:D71)</f>
        <v>24</v>
      </c>
      <c r="E72" s="59">
        <f>SUM(E68:E71)</f>
        <v>18</v>
      </c>
      <c r="F72" s="60">
        <f>SUM(F68:F71)</f>
        <v>30</v>
      </c>
      <c r="G72" s="172"/>
      <c r="H72" s="167" t="s">
        <v>16</v>
      </c>
      <c r="I72" s="61" t="s">
        <v>17</v>
      </c>
      <c r="J72" s="62">
        <f>SUM(J68:J71)</f>
        <v>8</v>
      </c>
      <c r="K72" s="62">
        <f>SUM(K68:K71)</f>
        <v>24</v>
      </c>
      <c r="L72" s="62">
        <f>SUM(L68:L71)</f>
        <v>20</v>
      </c>
      <c r="M72" s="63">
        <f>SUM(M68:M71)</f>
        <v>30</v>
      </c>
    </row>
    <row r="73" spans="1:14" ht="15.75" thickBot="1" x14ac:dyDescent="0.3">
      <c r="A73" s="199"/>
      <c r="B73" s="14" t="s">
        <v>133</v>
      </c>
      <c r="C73" s="25"/>
      <c r="D73" s="25"/>
      <c r="E73" s="25"/>
      <c r="F73" s="25"/>
      <c r="G73" s="172"/>
      <c r="H73" s="127"/>
      <c r="I73" s="14" t="s">
        <v>133</v>
      </c>
      <c r="J73" s="25"/>
      <c r="K73" s="25"/>
      <c r="L73" s="25"/>
      <c r="M73" s="27"/>
    </row>
    <row r="74" spans="1:14" x14ac:dyDescent="0.25">
      <c r="A74" s="209"/>
      <c r="B74" s="161"/>
      <c r="C74" s="72"/>
      <c r="D74" s="72"/>
      <c r="E74" s="72"/>
      <c r="F74" s="162"/>
      <c r="G74" s="172"/>
      <c r="H74" s="168" t="s">
        <v>90</v>
      </c>
      <c r="I74" s="64" t="s">
        <v>71</v>
      </c>
      <c r="J74" s="65">
        <v>2</v>
      </c>
      <c r="K74" s="65">
        <v>0</v>
      </c>
      <c r="L74" s="65">
        <v>2</v>
      </c>
      <c r="M74" s="66">
        <v>4</v>
      </c>
    </row>
    <row r="75" spans="1:14" x14ac:dyDescent="0.25">
      <c r="A75" s="210"/>
      <c r="B75" s="160"/>
      <c r="C75" s="157"/>
      <c r="D75" s="157"/>
      <c r="E75" s="157"/>
      <c r="F75" s="163"/>
      <c r="G75" s="172"/>
      <c r="H75" s="72" t="s">
        <v>138</v>
      </c>
      <c r="I75" s="72" t="s">
        <v>175</v>
      </c>
      <c r="J75" s="65">
        <v>2</v>
      </c>
      <c r="K75" s="65">
        <v>0</v>
      </c>
      <c r="L75" s="65">
        <v>2</v>
      </c>
      <c r="M75" s="56">
        <v>4</v>
      </c>
    </row>
    <row r="76" spans="1:14" x14ac:dyDescent="0.25">
      <c r="A76" s="211"/>
      <c r="B76" s="72"/>
      <c r="C76" s="157"/>
      <c r="D76" s="157"/>
      <c r="E76" s="157"/>
      <c r="F76" s="163"/>
      <c r="G76" s="172"/>
      <c r="H76" s="72" t="s">
        <v>217</v>
      </c>
      <c r="I76" s="72" t="s">
        <v>218</v>
      </c>
      <c r="J76" s="156">
        <v>2</v>
      </c>
      <c r="K76" s="184">
        <v>0</v>
      </c>
      <c r="L76" s="184">
        <v>2</v>
      </c>
      <c r="M76" s="185">
        <v>4</v>
      </c>
    </row>
    <row r="77" spans="1:14" x14ac:dyDescent="0.25">
      <c r="A77" s="211"/>
      <c r="B77" s="157"/>
      <c r="C77" s="157"/>
      <c r="D77" s="157"/>
      <c r="E77" s="157"/>
      <c r="F77" s="163"/>
      <c r="G77" s="172"/>
      <c r="H77" s="179" t="s">
        <v>219</v>
      </c>
      <c r="I77" s="72" t="s">
        <v>220</v>
      </c>
      <c r="J77" s="41">
        <v>3</v>
      </c>
      <c r="K77" s="41">
        <v>0</v>
      </c>
      <c r="L77" s="41">
        <v>3</v>
      </c>
      <c r="M77" s="56">
        <v>4</v>
      </c>
    </row>
    <row r="78" spans="1:14" ht="15" customHeight="1" x14ac:dyDescent="0.25">
      <c r="A78" s="244" t="s">
        <v>212</v>
      </c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6"/>
    </row>
    <row r="79" spans="1:14" ht="15.75" thickBot="1" x14ac:dyDescent="0.3">
      <c r="A79" s="247" t="s">
        <v>222</v>
      </c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9"/>
    </row>
    <row r="80" spans="1:14" ht="15.75" thickBot="1" x14ac:dyDescent="0.3">
      <c r="A80" s="219" t="s">
        <v>122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1"/>
    </row>
    <row r="81" spans="1:14" x14ac:dyDescent="0.25">
      <c r="A81" s="212" t="s">
        <v>8</v>
      </c>
      <c r="B81" s="67" t="s">
        <v>3</v>
      </c>
      <c r="C81" s="67" t="s">
        <v>4</v>
      </c>
      <c r="D81" s="67" t="s">
        <v>5</v>
      </c>
      <c r="E81" s="68" t="s">
        <v>7</v>
      </c>
      <c r="F81" s="69" t="s">
        <v>6</v>
      </c>
      <c r="G81" s="172"/>
      <c r="H81" s="69" t="s">
        <v>8</v>
      </c>
      <c r="I81" s="69" t="s">
        <v>3</v>
      </c>
      <c r="J81" s="69" t="s">
        <v>4</v>
      </c>
      <c r="K81" s="69" t="s">
        <v>5</v>
      </c>
      <c r="L81" s="69" t="s">
        <v>7</v>
      </c>
      <c r="M81" s="70" t="s">
        <v>6</v>
      </c>
    </row>
    <row r="82" spans="1:14" x14ac:dyDescent="0.25">
      <c r="A82" s="195" t="s">
        <v>159</v>
      </c>
      <c r="B82" s="28" t="s">
        <v>106</v>
      </c>
      <c r="C82" s="22">
        <v>2</v>
      </c>
      <c r="D82" s="22">
        <v>0</v>
      </c>
      <c r="E82" s="22">
        <v>2</v>
      </c>
      <c r="F82" s="117">
        <v>2</v>
      </c>
      <c r="G82" s="172"/>
      <c r="H82" s="29" t="s">
        <v>88</v>
      </c>
      <c r="I82" s="129" t="s">
        <v>98</v>
      </c>
      <c r="J82" s="130">
        <v>2</v>
      </c>
      <c r="K82" s="131">
        <v>0</v>
      </c>
      <c r="L82" s="130">
        <v>2</v>
      </c>
      <c r="M82" s="19">
        <v>4</v>
      </c>
    </row>
    <row r="83" spans="1:14" x14ac:dyDescent="0.25">
      <c r="A83" s="191" t="s">
        <v>121</v>
      </c>
      <c r="B83" s="7" t="s">
        <v>75</v>
      </c>
      <c r="C83" s="9">
        <v>2</v>
      </c>
      <c r="D83" s="9">
        <v>0</v>
      </c>
      <c r="E83" s="9">
        <v>2</v>
      </c>
      <c r="F83" s="9">
        <v>2</v>
      </c>
      <c r="G83" s="172"/>
      <c r="H83" s="38" t="s">
        <v>89</v>
      </c>
      <c r="I83" s="39" t="s">
        <v>135</v>
      </c>
      <c r="J83" s="47">
        <v>2</v>
      </c>
      <c r="K83" s="37">
        <v>0</v>
      </c>
      <c r="L83" s="47">
        <v>2</v>
      </c>
      <c r="M83" s="40">
        <v>4</v>
      </c>
    </row>
    <row r="84" spans="1:14" x14ac:dyDescent="0.25">
      <c r="A84" s="191" t="s">
        <v>161</v>
      </c>
      <c r="B84" s="29" t="s">
        <v>64</v>
      </c>
      <c r="C84" s="23">
        <v>2</v>
      </c>
      <c r="D84" s="23">
        <v>0</v>
      </c>
      <c r="E84" s="23">
        <v>2</v>
      </c>
      <c r="F84" s="23">
        <v>4</v>
      </c>
      <c r="G84" s="172"/>
      <c r="H84" s="48" t="s">
        <v>116</v>
      </c>
      <c r="I84" s="49" t="s">
        <v>118</v>
      </c>
      <c r="J84" s="37">
        <v>2</v>
      </c>
      <c r="K84" s="37">
        <v>0</v>
      </c>
      <c r="L84" s="37">
        <v>2</v>
      </c>
      <c r="M84" s="40">
        <v>4</v>
      </c>
    </row>
    <row r="85" spans="1:14" x14ac:dyDescent="0.25">
      <c r="A85" s="191" t="s">
        <v>213</v>
      </c>
      <c r="B85" s="129" t="s">
        <v>214</v>
      </c>
      <c r="C85" s="23">
        <v>2</v>
      </c>
      <c r="D85" s="23">
        <v>0</v>
      </c>
      <c r="E85" s="23">
        <v>2</v>
      </c>
      <c r="F85" s="23">
        <v>3</v>
      </c>
      <c r="G85" s="172"/>
      <c r="H85" s="51" t="s">
        <v>117</v>
      </c>
      <c r="I85" s="51" t="s">
        <v>80</v>
      </c>
      <c r="J85" s="52">
        <v>2</v>
      </c>
      <c r="K85" s="53">
        <v>0</v>
      </c>
      <c r="L85" s="53">
        <v>2</v>
      </c>
      <c r="M85" s="54">
        <v>4</v>
      </c>
    </row>
    <row r="86" spans="1:14" x14ac:dyDescent="0.25">
      <c r="A86" s="213" t="s">
        <v>152</v>
      </c>
      <c r="B86" s="139" t="s">
        <v>153</v>
      </c>
      <c r="C86" s="143">
        <v>2</v>
      </c>
      <c r="D86" s="143">
        <v>0</v>
      </c>
      <c r="E86" s="143">
        <v>2</v>
      </c>
      <c r="F86" s="140">
        <v>4</v>
      </c>
      <c r="G86" s="172"/>
      <c r="H86" s="51" t="s">
        <v>181</v>
      </c>
      <c r="I86" s="51" t="s">
        <v>177</v>
      </c>
      <c r="J86" s="154">
        <v>2</v>
      </c>
      <c r="K86" s="149">
        <v>0</v>
      </c>
      <c r="L86" s="149">
        <v>2</v>
      </c>
      <c r="M86" s="150">
        <v>4</v>
      </c>
    </row>
    <row r="87" spans="1:14" x14ac:dyDescent="0.25">
      <c r="A87" s="191" t="s">
        <v>154</v>
      </c>
      <c r="B87" s="29" t="s">
        <v>155</v>
      </c>
      <c r="C87" s="23">
        <v>2</v>
      </c>
      <c r="D87" s="23">
        <v>0</v>
      </c>
      <c r="E87" s="23">
        <v>2</v>
      </c>
      <c r="F87" s="116">
        <v>4</v>
      </c>
      <c r="G87" s="172"/>
      <c r="H87" s="51" t="s">
        <v>193</v>
      </c>
      <c r="I87" s="160" t="s">
        <v>192</v>
      </c>
      <c r="J87" s="37">
        <v>2</v>
      </c>
      <c r="K87" s="37">
        <v>0</v>
      </c>
      <c r="L87" s="37">
        <v>2</v>
      </c>
      <c r="M87" s="40">
        <v>4</v>
      </c>
    </row>
    <row r="88" spans="1:14" x14ac:dyDescent="0.25">
      <c r="A88" s="202" t="s">
        <v>136</v>
      </c>
      <c r="B88" s="45" t="s">
        <v>81</v>
      </c>
      <c r="C88" s="37">
        <v>2</v>
      </c>
      <c r="D88" s="37">
        <v>0</v>
      </c>
      <c r="E88" s="37">
        <v>2</v>
      </c>
      <c r="F88" s="37">
        <v>4</v>
      </c>
      <c r="G88" s="172"/>
      <c r="H88" s="18" t="s">
        <v>90</v>
      </c>
      <c r="I88" s="64" t="s">
        <v>71</v>
      </c>
      <c r="J88" s="65">
        <v>2</v>
      </c>
      <c r="K88" s="41">
        <v>0</v>
      </c>
      <c r="L88" s="65">
        <v>2</v>
      </c>
      <c r="M88" s="66">
        <v>4</v>
      </c>
    </row>
    <row r="89" spans="1:14" x14ac:dyDescent="0.25">
      <c r="A89" s="203" t="s">
        <v>137</v>
      </c>
      <c r="B89" s="113" t="s">
        <v>87</v>
      </c>
      <c r="C89" s="114">
        <v>2</v>
      </c>
      <c r="D89" s="114">
        <v>0</v>
      </c>
      <c r="E89" s="114">
        <v>2</v>
      </c>
      <c r="F89" s="114">
        <v>4</v>
      </c>
      <c r="G89" s="172"/>
      <c r="H89" s="72" t="s">
        <v>221</v>
      </c>
      <c r="I89" s="72" t="s">
        <v>175</v>
      </c>
      <c r="J89" s="65">
        <v>2</v>
      </c>
      <c r="K89" s="65">
        <v>0</v>
      </c>
      <c r="L89" s="65">
        <v>2</v>
      </c>
      <c r="M89" s="66">
        <v>4</v>
      </c>
    </row>
    <row r="90" spans="1:14" x14ac:dyDescent="0.25">
      <c r="A90" s="204" t="s">
        <v>179</v>
      </c>
      <c r="B90" s="49" t="s">
        <v>178</v>
      </c>
      <c r="C90" s="9">
        <v>2</v>
      </c>
      <c r="D90" s="9">
        <v>0</v>
      </c>
      <c r="E90" s="9">
        <v>2</v>
      </c>
      <c r="F90" s="146">
        <v>4</v>
      </c>
      <c r="G90" s="172"/>
      <c r="H90" s="72" t="s">
        <v>217</v>
      </c>
      <c r="I90" s="72" t="s">
        <v>218</v>
      </c>
      <c r="J90" s="156">
        <v>2</v>
      </c>
      <c r="K90" s="184">
        <v>0</v>
      </c>
      <c r="L90" s="184">
        <v>2</v>
      </c>
      <c r="M90" s="185">
        <v>4</v>
      </c>
    </row>
    <row r="91" spans="1:14" x14ac:dyDescent="0.25">
      <c r="A91" s="205" t="s">
        <v>215</v>
      </c>
      <c r="B91" s="38" t="s">
        <v>216</v>
      </c>
      <c r="C91" s="41">
        <v>2</v>
      </c>
      <c r="D91" s="73">
        <v>0</v>
      </c>
      <c r="E91" s="73">
        <v>2</v>
      </c>
      <c r="F91" s="73">
        <v>4</v>
      </c>
      <c r="G91" s="172"/>
      <c r="H91" s="29" t="s">
        <v>131</v>
      </c>
      <c r="I91" s="139" t="s">
        <v>132</v>
      </c>
      <c r="J91" s="23">
        <v>3</v>
      </c>
      <c r="K91" s="23">
        <v>0</v>
      </c>
      <c r="L91" s="23">
        <v>3</v>
      </c>
      <c r="M91" s="24">
        <v>4</v>
      </c>
      <c r="N91" s="173"/>
    </row>
    <row r="92" spans="1:14" ht="15.75" thickBot="1" x14ac:dyDescent="0.3">
      <c r="A92" s="206" t="s">
        <v>180</v>
      </c>
      <c r="B92" s="39" t="s">
        <v>176</v>
      </c>
      <c r="C92" s="37">
        <v>2</v>
      </c>
      <c r="D92" s="37">
        <v>0</v>
      </c>
      <c r="E92" s="37">
        <v>2</v>
      </c>
      <c r="F92" s="37">
        <v>4</v>
      </c>
      <c r="G92" s="172"/>
      <c r="H92" s="179" t="s">
        <v>219</v>
      </c>
      <c r="I92" s="160" t="s">
        <v>220</v>
      </c>
      <c r="J92" s="41">
        <v>3</v>
      </c>
      <c r="K92" s="41">
        <v>0</v>
      </c>
      <c r="L92" s="41">
        <v>3</v>
      </c>
      <c r="M92" s="66">
        <v>4</v>
      </c>
      <c r="N92" s="173"/>
    </row>
    <row r="93" spans="1:14" ht="12.75" customHeight="1" thickBot="1" x14ac:dyDescent="0.3">
      <c r="A93" s="250" t="s">
        <v>45</v>
      </c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2"/>
    </row>
    <row r="94" spans="1:14" x14ac:dyDescent="0.25">
      <c r="A94" s="214" t="s">
        <v>8</v>
      </c>
      <c r="B94" s="74" t="s">
        <v>3</v>
      </c>
      <c r="C94" s="74" t="s">
        <v>4</v>
      </c>
      <c r="D94" s="74" t="s">
        <v>5</v>
      </c>
      <c r="E94" s="75" t="s">
        <v>7</v>
      </c>
      <c r="F94" s="74" t="s">
        <v>6</v>
      </c>
      <c r="G94" s="172"/>
      <c r="H94" s="74" t="s">
        <v>8</v>
      </c>
      <c r="I94" s="76" t="s">
        <v>3</v>
      </c>
      <c r="J94" s="74" t="s">
        <v>4</v>
      </c>
      <c r="K94" s="74" t="s">
        <v>5</v>
      </c>
      <c r="L94" s="74" t="s">
        <v>7</v>
      </c>
      <c r="M94" s="77" t="s">
        <v>6</v>
      </c>
    </row>
    <row r="95" spans="1:14" x14ac:dyDescent="0.25">
      <c r="A95" s="191" t="s">
        <v>164</v>
      </c>
      <c r="B95" s="29" t="s">
        <v>165</v>
      </c>
      <c r="C95" s="23">
        <v>2</v>
      </c>
      <c r="D95" s="23">
        <v>0</v>
      </c>
      <c r="E95" s="23">
        <v>2</v>
      </c>
      <c r="F95" s="23">
        <v>3</v>
      </c>
      <c r="G95" s="172"/>
      <c r="H95" s="71" t="s">
        <v>139</v>
      </c>
      <c r="I95" s="45" t="s">
        <v>72</v>
      </c>
      <c r="J95" s="36">
        <v>2</v>
      </c>
      <c r="K95" s="37">
        <v>0</v>
      </c>
      <c r="L95" s="37">
        <v>2</v>
      </c>
      <c r="M95" s="40">
        <v>3</v>
      </c>
    </row>
    <row r="96" spans="1:14" x14ac:dyDescent="0.25">
      <c r="A96" s="196" t="s">
        <v>195</v>
      </c>
      <c r="B96" s="159" t="s">
        <v>196</v>
      </c>
      <c r="C96" s="22">
        <v>1</v>
      </c>
      <c r="D96" s="22">
        <v>2</v>
      </c>
      <c r="E96" s="22">
        <v>2</v>
      </c>
      <c r="F96" s="117">
        <v>3</v>
      </c>
      <c r="G96" s="172"/>
      <c r="H96" s="115" t="s">
        <v>46</v>
      </c>
      <c r="I96" s="51" t="s">
        <v>47</v>
      </c>
      <c r="J96" s="88">
        <v>2</v>
      </c>
      <c r="K96" s="89">
        <v>0</v>
      </c>
      <c r="L96" s="89">
        <v>2</v>
      </c>
      <c r="M96" s="90">
        <v>3</v>
      </c>
    </row>
    <row r="97" spans="1:14" ht="15.75" thickBot="1" x14ac:dyDescent="0.3">
      <c r="A97" s="215" t="s">
        <v>166</v>
      </c>
      <c r="B97" s="112" t="s">
        <v>163</v>
      </c>
      <c r="C97" s="17">
        <v>2</v>
      </c>
      <c r="D97" s="17">
        <v>0</v>
      </c>
      <c r="E97" s="17">
        <v>2</v>
      </c>
      <c r="F97" s="155">
        <v>2</v>
      </c>
      <c r="G97" s="172"/>
      <c r="H97" s="152" t="s">
        <v>182</v>
      </c>
      <c r="I97" s="121" t="s">
        <v>183</v>
      </c>
      <c r="J97" s="153">
        <v>3</v>
      </c>
      <c r="K97" s="153">
        <v>0</v>
      </c>
      <c r="L97" s="153">
        <v>3</v>
      </c>
      <c r="M97" s="120">
        <v>4</v>
      </c>
    </row>
    <row r="98" spans="1:14" ht="15.75" customHeight="1" thickBot="1" x14ac:dyDescent="0.3">
      <c r="A98" s="228" t="s">
        <v>39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30"/>
    </row>
    <row r="99" spans="1:14" x14ac:dyDescent="0.25">
      <c r="A99" s="216" t="s">
        <v>12</v>
      </c>
      <c r="B99" s="78" t="s">
        <v>74</v>
      </c>
      <c r="C99" s="79">
        <v>0</v>
      </c>
      <c r="D99" s="79">
        <v>2</v>
      </c>
      <c r="E99" s="79">
        <v>1</v>
      </c>
      <c r="F99" s="79">
        <v>1</v>
      </c>
      <c r="G99" s="172"/>
      <c r="H99" s="80" t="s">
        <v>52</v>
      </c>
      <c r="I99" s="81" t="s">
        <v>53</v>
      </c>
      <c r="J99" s="82">
        <v>3</v>
      </c>
      <c r="K99" s="83">
        <v>0</v>
      </c>
      <c r="L99" s="83">
        <v>3</v>
      </c>
      <c r="M99" s="84">
        <v>3</v>
      </c>
    </row>
    <row r="100" spans="1:14" x14ac:dyDescent="0.25">
      <c r="A100" s="31" t="s">
        <v>15</v>
      </c>
      <c r="B100" s="85" t="s">
        <v>69</v>
      </c>
      <c r="C100" s="57">
        <v>0</v>
      </c>
      <c r="D100" s="57">
        <v>2</v>
      </c>
      <c r="E100" s="57">
        <v>1</v>
      </c>
      <c r="F100" s="57">
        <v>1</v>
      </c>
      <c r="G100" s="172"/>
      <c r="H100" s="86" t="s">
        <v>54</v>
      </c>
      <c r="I100" s="87" t="s">
        <v>55</v>
      </c>
      <c r="J100" s="88">
        <v>3</v>
      </c>
      <c r="K100" s="89">
        <v>0</v>
      </c>
      <c r="L100" s="89">
        <v>3</v>
      </c>
      <c r="M100" s="90">
        <v>3</v>
      </c>
    </row>
    <row r="101" spans="1:14" x14ac:dyDescent="0.25">
      <c r="A101" s="31" t="s">
        <v>41</v>
      </c>
      <c r="B101" s="85" t="s">
        <v>77</v>
      </c>
      <c r="C101" s="57">
        <v>3</v>
      </c>
      <c r="D101" s="57">
        <v>0</v>
      </c>
      <c r="E101" s="57">
        <v>3</v>
      </c>
      <c r="F101" s="57">
        <v>5</v>
      </c>
      <c r="G101" s="172"/>
      <c r="H101" s="86" t="s">
        <v>56</v>
      </c>
      <c r="I101" s="87" t="s">
        <v>57</v>
      </c>
      <c r="J101" s="88">
        <v>3</v>
      </c>
      <c r="K101" s="89">
        <v>0</v>
      </c>
      <c r="L101" s="89">
        <v>3</v>
      </c>
      <c r="M101" s="90">
        <v>3</v>
      </c>
    </row>
    <row r="102" spans="1:14" x14ac:dyDescent="0.25">
      <c r="A102" s="31" t="s">
        <v>42</v>
      </c>
      <c r="B102" s="85" t="s">
        <v>79</v>
      </c>
      <c r="C102" s="91">
        <v>2</v>
      </c>
      <c r="D102" s="57">
        <v>0</v>
      </c>
      <c r="E102" s="92">
        <v>2</v>
      </c>
      <c r="F102" s="37">
        <v>3</v>
      </c>
      <c r="G102" s="172"/>
      <c r="H102" s="86" t="s">
        <v>58</v>
      </c>
      <c r="I102" s="87" t="s">
        <v>59</v>
      </c>
      <c r="J102" s="88">
        <v>3</v>
      </c>
      <c r="K102" s="89">
        <v>0</v>
      </c>
      <c r="L102" s="89">
        <v>3</v>
      </c>
      <c r="M102" s="90">
        <v>3</v>
      </c>
    </row>
    <row r="103" spans="1:14" x14ac:dyDescent="0.25">
      <c r="A103" s="217" t="s">
        <v>48</v>
      </c>
      <c r="B103" s="87" t="s">
        <v>49</v>
      </c>
      <c r="C103" s="88">
        <v>3</v>
      </c>
      <c r="D103" s="89">
        <v>0</v>
      </c>
      <c r="E103" s="93">
        <v>3</v>
      </c>
      <c r="F103" s="89">
        <v>3</v>
      </c>
      <c r="G103" s="172"/>
      <c r="H103" s="86" t="s">
        <v>60</v>
      </c>
      <c r="I103" s="87" t="s">
        <v>61</v>
      </c>
      <c r="J103" s="88">
        <v>3</v>
      </c>
      <c r="K103" s="89">
        <v>0</v>
      </c>
      <c r="L103" s="89">
        <v>3</v>
      </c>
      <c r="M103" s="90">
        <v>3</v>
      </c>
    </row>
    <row r="104" spans="1:14" ht="15.75" thickBot="1" x14ac:dyDescent="0.3">
      <c r="A104" s="218" t="s">
        <v>50</v>
      </c>
      <c r="B104" s="94" t="s">
        <v>51</v>
      </c>
      <c r="C104" s="95">
        <v>3</v>
      </c>
      <c r="D104" s="96">
        <v>0</v>
      </c>
      <c r="E104" s="97">
        <v>3</v>
      </c>
      <c r="F104" s="96">
        <v>3</v>
      </c>
      <c r="G104" s="172"/>
      <c r="H104" s="98" t="s">
        <v>62</v>
      </c>
      <c r="I104" s="94" t="s">
        <v>63</v>
      </c>
      <c r="J104" s="95">
        <v>3</v>
      </c>
      <c r="K104" s="96">
        <v>0</v>
      </c>
      <c r="L104" s="96">
        <v>3</v>
      </c>
      <c r="M104" s="99">
        <v>3</v>
      </c>
    </row>
    <row r="105" spans="1:14" ht="15.75" customHeight="1" thickBot="1" x14ac:dyDescent="0.3">
      <c r="A105" s="253" t="s">
        <v>29</v>
      </c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5"/>
    </row>
    <row r="106" spans="1:14" x14ac:dyDescent="0.25">
      <c r="A106" s="100"/>
      <c r="B106" s="101" t="s">
        <v>34</v>
      </c>
      <c r="C106" s="124" t="s">
        <v>30</v>
      </c>
      <c r="D106" s="124"/>
      <c r="E106" s="124"/>
      <c r="F106" s="124"/>
      <c r="G106" s="124"/>
      <c r="H106" s="124"/>
      <c r="I106" s="102">
        <f>C20+J20+C35+J35+C51+J51+C72+J72</f>
        <v>114</v>
      </c>
      <c r="J106" s="30"/>
      <c r="K106" s="30"/>
      <c r="L106" s="30"/>
      <c r="M106" s="103"/>
    </row>
    <row r="107" spans="1:14" x14ac:dyDescent="0.25">
      <c r="A107" s="104"/>
      <c r="B107" s="101" t="s">
        <v>33</v>
      </c>
      <c r="C107" s="122" t="s">
        <v>36</v>
      </c>
      <c r="D107" s="122"/>
      <c r="E107" s="122"/>
      <c r="F107" s="122"/>
      <c r="G107" s="122"/>
      <c r="H107" s="122"/>
      <c r="I107" s="105">
        <f>D20+K20+D35+K35+K51+D51+D72+K72</f>
        <v>84</v>
      </c>
      <c r="J107" s="30"/>
      <c r="K107" s="30"/>
      <c r="L107" s="30"/>
      <c r="M107" s="106"/>
    </row>
    <row r="108" spans="1:14" x14ac:dyDescent="0.25">
      <c r="A108" s="104"/>
      <c r="B108" s="101" t="s">
        <v>35</v>
      </c>
      <c r="C108" s="122" t="s">
        <v>31</v>
      </c>
      <c r="D108" s="122"/>
      <c r="E108" s="122"/>
      <c r="F108" s="122"/>
      <c r="G108" s="122"/>
      <c r="H108" s="122"/>
      <c r="I108" s="102">
        <f>E20+L20+E35+L35+E51+L51+E72+L72</f>
        <v>156</v>
      </c>
      <c r="J108" s="30"/>
      <c r="K108" s="30"/>
      <c r="L108" s="30"/>
      <c r="M108" s="106"/>
    </row>
    <row r="109" spans="1:14" x14ac:dyDescent="0.25">
      <c r="A109" s="104"/>
      <c r="B109" s="101" t="s">
        <v>111</v>
      </c>
      <c r="C109" s="122" t="s">
        <v>32</v>
      </c>
      <c r="D109" s="122"/>
      <c r="E109" s="122"/>
      <c r="F109" s="122"/>
      <c r="G109" s="122"/>
      <c r="H109" s="122"/>
      <c r="I109" s="102">
        <f>F20+M20+F35+M35+F51+M51+F72+M72</f>
        <v>244</v>
      </c>
      <c r="J109" s="30"/>
      <c r="K109" s="30"/>
      <c r="L109" s="30"/>
      <c r="M109" s="106"/>
    </row>
    <row r="110" spans="1:14" ht="15.75" thickBot="1" x14ac:dyDescent="0.3">
      <c r="A110" s="107"/>
      <c r="B110" s="108" t="s">
        <v>43</v>
      </c>
      <c r="C110" s="123" t="s">
        <v>44</v>
      </c>
      <c r="D110" s="123"/>
      <c r="E110" s="123"/>
      <c r="F110" s="123"/>
      <c r="G110" s="123"/>
      <c r="H110" s="123"/>
      <c r="I110" s="109">
        <f>F16+F17+F18+F19+M16+M17+M18+F32+F33+F34+M32+M33+M34+F48+F49+F50+M48+M49+M50+M68</f>
        <v>66</v>
      </c>
      <c r="J110" s="44"/>
      <c r="K110" s="44"/>
      <c r="L110" s="44"/>
      <c r="M110" s="110"/>
    </row>
    <row r="111" spans="1:14" ht="12" x14ac:dyDescent="0.2">
      <c r="G111" s="169"/>
      <c r="N111" s="1"/>
    </row>
    <row r="112" spans="1:14" ht="12" x14ac:dyDescent="0.2">
      <c r="G112" s="169"/>
      <c r="N112" s="1"/>
    </row>
    <row r="113" spans="7:14" ht="12" x14ac:dyDescent="0.2">
      <c r="G113" s="169"/>
      <c r="N113" s="1"/>
    </row>
    <row r="114" spans="7:14" ht="12" x14ac:dyDescent="0.2">
      <c r="G114" s="169"/>
      <c r="N114" s="1"/>
    </row>
    <row r="115" spans="7:14" ht="12" x14ac:dyDescent="0.2">
      <c r="G115" s="169"/>
      <c r="N115" s="1"/>
    </row>
    <row r="116" spans="7:14" ht="12" x14ac:dyDescent="0.2">
      <c r="G116" s="169"/>
      <c r="N116" s="1"/>
    </row>
    <row r="117" spans="7:14" ht="12" x14ac:dyDescent="0.2">
      <c r="G117" s="169"/>
      <c r="N117" s="1"/>
    </row>
    <row r="118" spans="7:14" ht="12" x14ac:dyDescent="0.2">
      <c r="G118" s="169"/>
      <c r="N118" s="1"/>
    </row>
    <row r="119" spans="7:14" ht="12" x14ac:dyDescent="0.2">
      <c r="G119" s="169"/>
      <c r="N119" s="1"/>
    </row>
    <row r="120" spans="7:14" ht="12" x14ac:dyDescent="0.2">
      <c r="G120" s="169"/>
      <c r="N120" s="1"/>
    </row>
    <row r="121" spans="7:14" ht="12" x14ac:dyDescent="0.2">
      <c r="G121" s="169"/>
      <c r="N121" s="1"/>
    </row>
    <row r="122" spans="7:14" ht="12" x14ac:dyDescent="0.2">
      <c r="G122" s="169"/>
      <c r="N122" s="1"/>
    </row>
    <row r="123" spans="7:14" ht="12" x14ac:dyDescent="0.2">
      <c r="G123" s="169"/>
      <c r="N123" s="1"/>
    </row>
    <row r="124" spans="7:14" ht="12" x14ac:dyDescent="0.2">
      <c r="G124" s="169"/>
      <c r="N124" s="1"/>
    </row>
    <row r="125" spans="7:14" ht="12" x14ac:dyDescent="0.2">
      <c r="G125" s="169"/>
      <c r="N125" s="1"/>
    </row>
    <row r="126" spans="7:14" ht="12" x14ac:dyDescent="0.2">
      <c r="G126" s="169"/>
      <c r="N126" s="1"/>
    </row>
    <row r="127" spans="7:14" ht="12" x14ac:dyDescent="0.2">
      <c r="G127" s="169"/>
      <c r="N127" s="1"/>
    </row>
    <row r="128" spans="7:14" ht="12" x14ac:dyDescent="0.2">
      <c r="G128" s="169"/>
      <c r="N128" s="1"/>
    </row>
    <row r="129" spans="7:14" ht="12" x14ac:dyDescent="0.2">
      <c r="G129" s="169"/>
      <c r="N129" s="1"/>
    </row>
    <row r="130" spans="7:14" ht="12" x14ac:dyDescent="0.2">
      <c r="G130" s="169"/>
      <c r="N130" s="1"/>
    </row>
    <row r="131" spans="7:14" ht="12" x14ac:dyDescent="0.2">
      <c r="G131" s="169"/>
      <c r="N131" s="1"/>
    </row>
    <row r="132" spans="7:14" ht="12" x14ac:dyDescent="0.2">
      <c r="G132" s="169"/>
      <c r="N132" s="1"/>
    </row>
    <row r="133" spans="7:14" ht="12" x14ac:dyDescent="0.2">
      <c r="G133" s="169"/>
      <c r="N133" s="1"/>
    </row>
    <row r="134" spans="7:14" ht="12" x14ac:dyDescent="0.2">
      <c r="G134" s="169"/>
      <c r="N134" s="1"/>
    </row>
    <row r="135" spans="7:14" ht="12" x14ac:dyDescent="0.2">
      <c r="G135" s="169"/>
      <c r="N135" s="1"/>
    </row>
    <row r="136" spans="7:14" ht="12" x14ac:dyDescent="0.2">
      <c r="G136" s="169"/>
      <c r="N136" s="1"/>
    </row>
    <row r="137" spans="7:14" ht="12" x14ac:dyDescent="0.2">
      <c r="G137" s="169"/>
      <c r="N137" s="1"/>
    </row>
    <row r="138" spans="7:14" ht="12" x14ac:dyDescent="0.2">
      <c r="G138" s="169"/>
      <c r="N138" s="1"/>
    </row>
    <row r="139" spans="7:14" ht="12" x14ac:dyDescent="0.2">
      <c r="G139" s="169"/>
      <c r="N139" s="1"/>
    </row>
    <row r="140" spans="7:14" ht="12" x14ac:dyDescent="0.2">
      <c r="G140" s="169"/>
      <c r="N140" s="1"/>
    </row>
    <row r="141" spans="7:14" ht="12" x14ac:dyDescent="0.2">
      <c r="G141" s="169"/>
      <c r="N141" s="1"/>
    </row>
    <row r="142" spans="7:14" ht="12" x14ac:dyDescent="0.2">
      <c r="G142" s="169"/>
      <c r="N142" s="1"/>
    </row>
    <row r="143" spans="7:14" ht="12" x14ac:dyDescent="0.2">
      <c r="G143" s="169"/>
      <c r="N143" s="1"/>
    </row>
    <row r="144" spans="7:14" ht="12" x14ac:dyDescent="0.2">
      <c r="G144" s="169"/>
      <c r="N144" s="1"/>
    </row>
    <row r="145" spans="7:14" ht="12" x14ac:dyDescent="0.2">
      <c r="G145" s="169"/>
      <c r="N145" s="1"/>
    </row>
    <row r="146" spans="7:14" ht="12" x14ac:dyDescent="0.2">
      <c r="G146" s="169"/>
      <c r="N146" s="1"/>
    </row>
    <row r="147" spans="7:14" ht="12" x14ac:dyDescent="0.2">
      <c r="G147" s="169"/>
      <c r="N147" s="1"/>
    </row>
    <row r="148" spans="7:14" ht="12" x14ac:dyDescent="0.2">
      <c r="G148" s="169"/>
      <c r="N148" s="1"/>
    </row>
    <row r="149" spans="7:14" ht="12" x14ac:dyDescent="0.2">
      <c r="G149" s="169"/>
      <c r="N149" s="1"/>
    </row>
    <row r="150" spans="7:14" ht="12" x14ac:dyDescent="0.2">
      <c r="G150" s="169"/>
      <c r="N150" s="1"/>
    </row>
    <row r="151" spans="7:14" ht="12" x14ac:dyDescent="0.2">
      <c r="G151" s="169"/>
      <c r="N151" s="1"/>
    </row>
    <row r="152" spans="7:14" ht="12" x14ac:dyDescent="0.2">
      <c r="G152" s="169"/>
      <c r="N152" s="1"/>
    </row>
    <row r="153" spans="7:14" ht="12" x14ac:dyDescent="0.2">
      <c r="G153" s="169"/>
      <c r="N153" s="1"/>
    </row>
    <row r="154" spans="7:14" ht="12" x14ac:dyDescent="0.2">
      <c r="G154" s="169"/>
      <c r="N154" s="1"/>
    </row>
    <row r="155" spans="7:14" ht="12" x14ac:dyDescent="0.2">
      <c r="G155" s="169"/>
      <c r="N155" s="1"/>
    </row>
    <row r="156" spans="7:14" ht="12" x14ac:dyDescent="0.2">
      <c r="G156" s="169"/>
      <c r="N156" s="1"/>
    </row>
    <row r="157" spans="7:14" ht="12" x14ac:dyDescent="0.2">
      <c r="G157" s="169"/>
      <c r="N157" s="1"/>
    </row>
    <row r="158" spans="7:14" ht="12" x14ac:dyDescent="0.2">
      <c r="G158" s="169"/>
      <c r="N158" s="1"/>
    </row>
    <row r="159" spans="7:14" ht="12" x14ac:dyDescent="0.2">
      <c r="G159" s="169"/>
      <c r="N159" s="1"/>
    </row>
    <row r="160" spans="7:14" ht="12" x14ac:dyDescent="0.2">
      <c r="G160" s="169"/>
      <c r="N160" s="1"/>
    </row>
    <row r="161" spans="7:14" ht="12" x14ac:dyDescent="0.2">
      <c r="G161" s="169"/>
      <c r="N161" s="1"/>
    </row>
    <row r="162" spans="7:14" ht="12" x14ac:dyDescent="0.2">
      <c r="G162" s="169"/>
      <c r="N162" s="1"/>
    </row>
    <row r="163" spans="7:14" ht="12" x14ac:dyDescent="0.2">
      <c r="G163" s="169"/>
      <c r="N163" s="1"/>
    </row>
    <row r="164" spans="7:14" ht="12" x14ac:dyDescent="0.2">
      <c r="G164" s="169"/>
      <c r="N164" s="1"/>
    </row>
    <row r="165" spans="7:14" ht="12" x14ac:dyDescent="0.2">
      <c r="G165" s="169"/>
      <c r="N165" s="1"/>
    </row>
    <row r="166" spans="7:14" ht="12" x14ac:dyDescent="0.2">
      <c r="G166" s="169"/>
      <c r="N166" s="1"/>
    </row>
    <row r="167" spans="7:14" ht="12" x14ac:dyDescent="0.2">
      <c r="G167" s="169"/>
      <c r="N167" s="1"/>
    </row>
    <row r="168" spans="7:14" ht="12" x14ac:dyDescent="0.2">
      <c r="G168" s="169"/>
      <c r="N168" s="1"/>
    </row>
    <row r="169" spans="7:14" ht="12" x14ac:dyDescent="0.2">
      <c r="G169" s="169"/>
      <c r="N169" s="1"/>
    </row>
    <row r="170" spans="7:14" ht="12" x14ac:dyDescent="0.2">
      <c r="G170" s="169"/>
      <c r="N170" s="1"/>
    </row>
    <row r="171" spans="7:14" ht="12" x14ac:dyDescent="0.2">
      <c r="G171" s="169"/>
      <c r="N171" s="1"/>
    </row>
    <row r="172" spans="7:14" ht="12" x14ac:dyDescent="0.2">
      <c r="G172" s="169"/>
      <c r="N172" s="1"/>
    </row>
    <row r="173" spans="7:14" ht="12" x14ac:dyDescent="0.2">
      <c r="G173" s="169"/>
      <c r="N173" s="1"/>
    </row>
    <row r="174" spans="7:14" ht="12" x14ac:dyDescent="0.2">
      <c r="G174" s="169"/>
      <c r="N174" s="1"/>
    </row>
    <row r="175" spans="7:14" ht="12" x14ac:dyDescent="0.2">
      <c r="G175" s="169"/>
      <c r="N175" s="1"/>
    </row>
    <row r="176" spans="7:14" ht="12" x14ac:dyDescent="0.2">
      <c r="G176" s="169"/>
      <c r="N176" s="1"/>
    </row>
    <row r="177" spans="7:14" ht="12" x14ac:dyDescent="0.2">
      <c r="G177" s="169"/>
      <c r="N177" s="1"/>
    </row>
    <row r="178" spans="7:14" ht="12" x14ac:dyDescent="0.2">
      <c r="G178" s="169"/>
      <c r="N178" s="1"/>
    </row>
    <row r="179" spans="7:14" ht="12" x14ac:dyDescent="0.2">
      <c r="G179" s="169"/>
      <c r="N179" s="1"/>
    </row>
    <row r="180" spans="7:14" ht="12" x14ac:dyDescent="0.2">
      <c r="G180" s="169"/>
      <c r="N180" s="1"/>
    </row>
    <row r="181" spans="7:14" ht="12" x14ac:dyDescent="0.2">
      <c r="G181" s="169"/>
      <c r="N181" s="1"/>
    </row>
    <row r="182" spans="7:14" ht="12" x14ac:dyDescent="0.2">
      <c r="G182" s="169"/>
      <c r="N182" s="1"/>
    </row>
    <row r="183" spans="7:14" ht="12" x14ac:dyDescent="0.2">
      <c r="G183" s="169"/>
      <c r="N183" s="1"/>
    </row>
    <row r="184" spans="7:14" ht="12" x14ac:dyDescent="0.2">
      <c r="G184" s="169"/>
      <c r="N184" s="1"/>
    </row>
    <row r="185" spans="7:14" ht="12" x14ac:dyDescent="0.2">
      <c r="G185" s="169"/>
      <c r="N185" s="1"/>
    </row>
    <row r="186" spans="7:14" ht="12" x14ac:dyDescent="0.2">
      <c r="G186" s="169"/>
      <c r="N186" s="1"/>
    </row>
    <row r="187" spans="7:14" ht="12" x14ac:dyDescent="0.2">
      <c r="G187" s="169"/>
      <c r="N187" s="1"/>
    </row>
    <row r="188" spans="7:14" ht="12" x14ac:dyDescent="0.2">
      <c r="G188" s="169"/>
      <c r="N188" s="1"/>
    </row>
    <row r="189" spans="7:14" ht="12" x14ac:dyDescent="0.2">
      <c r="G189" s="169"/>
      <c r="N189" s="1"/>
    </row>
    <row r="190" spans="7:14" ht="12" x14ac:dyDescent="0.2">
      <c r="G190" s="169"/>
      <c r="N190" s="1"/>
    </row>
    <row r="191" spans="7:14" ht="12" x14ac:dyDescent="0.2">
      <c r="G191" s="169"/>
      <c r="N191" s="1"/>
    </row>
    <row r="192" spans="7:14" ht="12" x14ac:dyDescent="0.2">
      <c r="G192" s="169"/>
      <c r="N192" s="1"/>
    </row>
    <row r="193" spans="7:14" ht="12" x14ac:dyDescent="0.2">
      <c r="G193" s="169"/>
      <c r="N193" s="1"/>
    </row>
    <row r="194" spans="7:14" ht="12" x14ac:dyDescent="0.2">
      <c r="G194" s="169"/>
      <c r="N194" s="1"/>
    </row>
    <row r="195" spans="7:14" ht="12" x14ac:dyDescent="0.2">
      <c r="G195" s="169"/>
      <c r="N195" s="1"/>
    </row>
    <row r="196" spans="7:14" ht="12" x14ac:dyDescent="0.2">
      <c r="G196" s="169"/>
      <c r="N196" s="1"/>
    </row>
    <row r="197" spans="7:14" ht="12" x14ac:dyDescent="0.2">
      <c r="G197" s="169"/>
      <c r="N197" s="1"/>
    </row>
    <row r="198" spans="7:14" ht="12" x14ac:dyDescent="0.2">
      <c r="G198" s="169"/>
      <c r="N198" s="1"/>
    </row>
    <row r="199" spans="7:14" ht="12" x14ac:dyDescent="0.2">
      <c r="G199" s="169"/>
      <c r="N199" s="1"/>
    </row>
    <row r="200" spans="7:14" ht="12" x14ac:dyDescent="0.2">
      <c r="G200" s="169"/>
      <c r="N200" s="1"/>
    </row>
    <row r="201" spans="7:14" ht="12" x14ac:dyDescent="0.2">
      <c r="G201" s="169"/>
      <c r="N201" s="1"/>
    </row>
    <row r="202" spans="7:14" ht="12" x14ac:dyDescent="0.2">
      <c r="G202" s="169"/>
      <c r="N202" s="1"/>
    </row>
    <row r="203" spans="7:14" ht="12" x14ac:dyDescent="0.2">
      <c r="G203" s="169"/>
      <c r="N203" s="1"/>
    </row>
    <row r="204" spans="7:14" ht="12" x14ac:dyDescent="0.2">
      <c r="G204" s="169"/>
      <c r="N204" s="1"/>
    </row>
    <row r="205" spans="7:14" ht="12" x14ac:dyDescent="0.2">
      <c r="G205" s="169"/>
      <c r="N205" s="1"/>
    </row>
    <row r="206" spans="7:14" ht="12" x14ac:dyDescent="0.2">
      <c r="G206" s="169"/>
      <c r="N206" s="1"/>
    </row>
    <row r="207" spans="7:14" ht="12" x14ac:dyDescent="0.2">
      <c r="G207" s="169"/>
      <c r="N207" s="1"/>
    </row>
    <row r="208" spans="7:14" ht="12" x14ac:dyDescent="0.2">
      <c r="G208" s="169"/>
      <c r="N208" s="1"/>
    </row>
    <row r="209" spans="7:14" ht="12" x14ac:dyDescent="0.2">
      <c r="G209" s="169"/>
      <c r="N209" s="1"/>
    </row>
    <row r="210" spans="7:14" ht="12" x14ac:dyDescent="0.2">
      <c r="G210" s="169"/>
      <c r="N210" s="1"/>
    </row>
    <row r="211" spans="7:14" ht="12" x14ac:dyDescent="0.2">
      <c r="G211" s="169"/>
      <c r="N211" s="1"/>
    </row>
    <row r="212" spans="7:14" ht="12" x14ac:dyDescent="0.2">
      <c r="G212" s="169"/>
      <c r="N212" s="1"/>
    </row>
    <row r="213" spans="7:14" ht="12" x14ac:dyDescent="0.2">
      <c r="G213" s="169"/>
      <c r="N213" s="1"/>
    </row>
    <row r="214" spans="7:14" ht="12" x14ac:dyDescent="0.2">
      <c r="G214" s="169"/>
      <c r="N214" s="1"/>
    </row>
    <row r="215" spans="7:14" ht="12" x14ac:dyDescent="0.2">
      <c r="G215" s="169"/>
      <c r="N215" s="1"/>
    </row>
    <row r="216" spans="7:14" ht="12" x14ac:dyDescent="0.2">
      <c r="G216" s="169"/>
      <c r="N216" s="1"/>
    </row>
    <row r="217" spans="7:14" ht="12" x14ac:dyDescent="0.2">
      <c r="G217" s="169"/>
      <c r="N217" s="1"/>
    </row>
    <row r="218" spans="7:14" ht="12" x14ac:dyDescent="0.2">
      <c r="G218" s="169"/>
      <c r="N218" s="1"/>
    </row>
    <row r="219" spans="7:14" ht="12" x14ac:dyDescent="0.2">
      <c r="G219" s="169"/>
      <c r="N219" s="1"/>
    </row>
    <row r="220" spans="7:14" ht="12" x14ac:dyDescent="0.2">
      <c r="G220" s="169"/>
      <c r="N220" s="1"/>
    </row>
    <row r="221" spans="7:14" ht="12" x14ac:dyDescent="0.2">
      <c r="G221" s="169"/>
      <c r="N221" s="1"/>
    </row>
    <row r="222" spans="7:14" ht="12" x14ac:dyDescent="0.2">
      <c r="G222" s="169"/>
      <c r="N222" s="1"/>
    </row>
    <row r="223" spans="7:14" ht="12" x14ac:dyDescent="0.2">
      <c r="G223" s="169"/>
      <c r="N223" s="1"/>
    </row>
    <row r="224" spans="7:14" ht="12" x14ac:dyDescent="0.2">
      <c r="G224" s="169"/>
      <c r="N224" s="1"/>
    </row>
    <row r="225" spans="7:14" ht="12" x14ac:dyDescent="0.2">
      <c r="G225" s="169"/>
      <c r="N225" s="1"/>
    </row>
    <row r="226" spans="7:14" ht="12" x14ac:dyDescent="0.2">
      <c r="G226" s="169"/>
      <c r="N226" s="1"/>
    </row>
    <row r="227" spans="7:14" ht="12" x14ac:dyDescent="0.2">
      <c r="G227" s="169"/>
      <c r="N227" s="1"/>
    </row>
    <row r="228" spans="7:14" ht="12" x14ac:dyDescent="0.2">
      <c r="G228" s="169"/>
      <c r="N228" s="1"/>
    </row>
    <row r="229" spans="7:14" ht="12" x14ac:dyDescent="0.2">
      <c r="G229" s="169"/>
      <c r="N229" s="1"/>
    </row>
    <row r="230" spans="7:14" ht="12" x14ac:dyDescent="0.2">
      <c r="G230" s="169"/>
      <c r="N230" s="1"/>
    </row>
    <row r="231" spans="7:14" ht="12" x14ac:dyDescent="0.2">
      <c r="G231" s="169"/>
      <c r="N231" s="1"/>
    </row>
    <row r="232" spans="7:14" ht="12" x14ac:dyDescent="0.2">
      <c r="G232" s="169"/>
      <c r="N232" s="1"/>
    </row>
    <row r="233" spans="7:14" ht="12" x14ac:dyDescent="0.2">
      <c r="G233" s="169"/>
      <c r="N233" s="1"/>
    </row>
    <row r="234" spans="7:14" ht="12" x14ac:dyDescent="0.2">
      <c r="G234" s="169"/>
      <c r="N234" s="1"/>
    </row>
    <row r="235" spans="7:14" ht="12" x14ac:dyDescent="0.2">
      <c r="G235" s="169"/>
      <c r="N235" s="1"/>
    </row>
    <row r="236" spans="7:14" ht="12" x14ac:dyDescent="0.2">
      <c r="G236" s="169"/>
      <c r="N236" s="1"/>
    </row>
    <row r="237" spans="7:14" ht="12" x14ac:dyDescent="0.2">
      <c r="G237" s="169"/>
      <c r="N237" s="1"/>
    </row>
    <row r="238" spans="7:14" ht="12" x14ac:dyDescent="0.2">
      <c r="G238" s="169"/>
      <c r="N238" s="1"/>
    </row>
    <row r="239" spans="7:14" ht="12" x14ac:dyDescent="0.2">
      <c r="G239" s="169"/>
      <c r="N239" s="1"/>
    </row>
    <row r="240" spans="7:14" ht="12" x14ac:dyDescent="0.2">
      <c r="G240" s="169"/>
      <c r="N240" s="1"/>
    </row>
    <row r="241" spans="7:14" ht="12" x14ac:dyDescent="0.2">
      <c r="G241" s="169"/>
      <c r="N241" s="1"/>
    </row>
    <row r="242" spans="7:14" ht="12" x14ac:dyDescent="0.2">
      <c r="G242" s="169"/>
      <c r="N242" s="1"/>
    </row>
    <row r="243" spans="7:14" ht="12" x14ac:dyDescent="0.2">
      <c r="G243" s="169"/>
      <c r="N243" s="1"/>
    </row>
    <row r="244" spans="7:14" ht="12" x14ac:dyDescent="0.2">
      <c r="G244" s="169"/>
      <c r="N244" s="1"/>
    </row>
    <row r="245" spans="7:14" ht="12" x14ac:dyDescent="0.2">
      <c r="G245" s="169"/>
      <c r="N245" s="1"/>
    </row>
    <row r="246" spans="7:14" ht="12" x14ac:dyDescent="0.2">
      <c r="G246" s="169"/>
      <c r="N246" s="1"/>
    </row>
    <row r="247" spans="7:14" ht="12" x14ac:dyDescent="0.2">
      <c r="G247" s="169"/>
      <c r="N247" s="1"/>
    </row>
    <row r="248" spans="7:14" ht="12" x14ac:dyDescent="0.2">
      <c r="G248" s="169"/>
      <c r="N248" s="1"/>
    </row>
    <row r="249" spans="7:14" ht="12" x14ac:dyDescent="0.2">
      <c r="G249" s="169"/>
      <c r="N249" s="1"/>
    </row>
    <row r="250" spans="7:14" ht="12" x14ac:dyDescent="0.2">
      <c r="G250" s="169"/>
      <c r="N250" s="1"/>
    </row>
    <row r="251" spans="7:14" ht="12" x14ac:dyDescent="0.2">
      <c r="G251" s="169"/>
      <c r="N251" s="1"/>
    </row>
    <row r="252" spans="7:14" ht="12" x14ac:dyDescent="0.2">
      <c r="G252" s="169"/>
      <c r="N252" s="1"/>
    </row>
    <row r="253" spans="7:14" ht="12" x14ac:dyDescent="0.2">
      <c r="G253" s="169"/>
      <c r="N253" s="1"/>
    </row>
    <row r="254" spans="7:14" ht="12" x14ac:dyDescent="0.2">
      <c r="G254" s="169"/>
      <c r="N254" s="1"/>
    </row>
    <row r="255" spans="7:14" ht="12" x14ac:dyDescent="0.2">
      <c r="G255" s="169"/>
      <c r="N255" s="1"/>
    </row>
    <row r="256" spans="7:14" ht="12" x14ac:dyDescent="0.2">
      <c r="G256" s="169"/>
      <c r="N256" s="1"/>
    </row>
    <row r="257" spans="7:14" ht="12" x14ac:dyDescent="0.2">
      <c r="G257" s="169"/>
      <c r="N257" s="1"/>
    </row>
    <row r="258" spans="7:14" ht="12" x14ac:dyDescent="0.2">
      <c r="G258" s="169"/>
      <c r="N258" s="1"/>
    </row>
    <row r="259" spans="7:14" ht="12" x14ac:dyDescent="0.2">
      <c r="G259" s="169"/>
      <c r="N259" s="1"/>
    </row>
    <row r="260" spans="7:14" ht="12" x14ac:dyDescent="0.2">
      <c r="G260" s="169"/>
      <c r="N260" s="1"/>
    </row>
    <row r="261" spans="7:14" ht="12" x14ac:dyDescent="0.2">
      <c r="G261" s="169"/>
      <c r="N261" s="1"/>
    </row>
    <row r="262" spans="7:14" ht="12" x14ac:dyDescent="0.2">
      <c r="G262" s="169"/>
      <c r="N262" s="1"/>
    </row>
    <row r="263" spans="7:14" ht="12" x14ac:dyDescent="0.2">
      <c r="G263" s="169"/>
      <c r="N263" s="1"/>
    </row>
    <row r="264" spans="7:14" ht="12" x14ac:dyDescent="0.2">
      <c r="G264" s="169"/>
      <c r="N264" s="1"/>
    </row>
    <row r="265" spans="7:14" ht="12" x14ac:dyDescent="0.2">
      <c r="G265" s="169"/>
      <c r="N265" s="1"/>
    </row>
    <row r="266" spans="7:14" ht="12" x14ac:dyDescent="0.2">
      <c r="G266" s="169"/>
      <c r="N266" s="1"/>
    </row>
    <row r="267" spans="7:14" ht="12" x14ac:dyDescent="0.2">
      <c r="G267" s="169"/>
      <c r="N267" s="1"/>
    </row>
    <row r="268" spans="7:14" ht="12" x14ac:dyDescent="0.2">
      <c r="G268" s="169"/>
      <c r="N268" s="1"/>
    </row>
    <row r="269" spans="7:14" ht="12" x14ac:dyDescent="0.2">
      <c r="G269" s="169"/>
      <c r="N269" s="1"/>
    </row>
    <row r="270" spans="7:14" ht="12" x14ac:dyDescent="0.2">
      <c r="G270" s="169"/>
      <c r="N270" s="1"/>
    </row>
    <row r="271" spans="7:14" ht="12" x14ac:dyDescent="0.2">
      <c r="G271" s="169"/>
      <c r="N271" s="1"/>
    </row>
    <row r="272" spans="7:14" ht="12" x14ac:dyDescent="0.2">
      <c r="G272" s="169"/>
      <c r="N272" s="1"/>
    </row>
    <row r="273" spans="7:14" ht="12" x14ac:dyDescent="0.2">
      <c r="G273" s="169"/>
      <c r="N273" s="1"/>
    </row>
    <row r="274" spans="7:14" ht="12" x14ac:dyDescent="0.2">
      <c r="G274" s="169"/>
      <c r="N274" s="1"/>
    </row>
    <row r="275" spans="7:14" ht="12" x14ac:dyDescent="0.2">
      <c r="G275" s="169"/>
      <c r="N275" s="1"/>
    </row>
    <row r="276" spans="7:14" ht="12" x14ac:dyDescent="0.2">
      <c r="G276" s="169"/>
      <c r="N276" s="1"/>
    </row>
    <row r="277" spans="7:14" ht="12" x14ac:dyDescent="0.2">
      <c r="G277" s="169"/>
      <c r="N277" s="1"/>
    </row>
    <row r="278" spans="7:14" ht="12" x14ac:dyDescent="0.2">
      <c r="G278" s="169"/>
      <c r="N278" s="1"/>
    </row>
    <row r="279" spans="7:14" ht="12" x14ac:dyDescent="0.2">
      <c r="G279" s="169"/>
      <c r="N279" s="1"/>
    </row>
    <row r="280" spans="7:14" ht="12" x14ac:dyDescent="0.2">
      <c r="G280" s="169"/>
      <c r="N280" s="1"/>
    </row>
    <row r="281" spans="7:14" ht="12" x14ac:dyDescent="0.2">
      <c r="G281" s="169"/>
      <c r="N281" s="1"/>
    </row>
    <row r="282" spans="7:14" ht="12" x14ac:dyDescent="0.2">
      <c r="G282" s="169"/>
      <c r="N282" s="1"/>
    </row>
    <row r="283" spans="7:14" ht="12" x14ac:dyDescent="0.2">
      <c r="G283" s="169"/>
      <c r="N283" s="1"/>
    </row>
    <row r="284" spans="7:14" ht="12" x14ac:dyDescent="0.2">
      <c r="G284" s="169"/>
      <c r="N284" s="1"/>
    </row>
    <row r="285" spans="7:14" ht="12" x14ac:dyDescent="0.2">
      <c r="G285" s="169"/>
      <c r="N285" s="1"/>
    </row>
    <row r="286" spans="7:14" ht="12" x14ac:dyDescent="0.2">
      <c r="G286" s="169"/>
      <c r="N286" s="1"/>
    </row>
    <row r="287" spans="7:14" ht="12" x14ac:dyDescent="0.2">
      <c r="G287" s="169"/>
      <c r="N287" s="1"/>
    </row>
    <row r="288" spans="7:14" ht="12" x14ac:dyDescent="0.2">
      <c r="G288" s="169"/>
      <c r="N288" s="1"/>
    </row>
    <row r="289" spans="7:14" ht="12" x14ac:dyDescent="0.2">
      <c r="G289" s="169"/>
      <c r="N289" s="1"/>
    </row>
    <row r="290" spans="7:14" ht="12" x14ac:dyDescent="0.2">
      <c r="G290" s="169"/>
      <c r="N290" s="1"/>
    </row>
    <row r="291" spans="7:14" ht="12" x14ac:dyDescent="0.2">
      <c r="G291" s="169"/>
      <c r="N291" s="1"/>
    </row>
    <row r="292" spans="7:14" ht="12" x14ac:dyDescent="0.2">
      <c r="G292" s="169"/>
      <c r="N292" s="1"/>
    </row>
    <row r="293" spans="7:14" ht="12" x14ac:dyDescent="0.2">
      <c r="G293" s="169"/>
      <c r="N293" s="1"/>
    </row>
    <row r="294" spans="7:14" ht="12" x14ac:dyDescent="0.2">
      <c r="G294" s="169"/>
      <c r="N294" s="1"/>
    </row>
    <row r="295" spans="7:14" ht="12" x14ac:dyDescent="0.2">
      <c r="G295" s="169"/>
      <c r="N295" s="1"/>
    </row>
    <row r="296" spans="7:14" ht="12" x14ac:dyDescent="0.2">
      <c r="G296" s="169"/>
      <c r="N296" s="1"/>
    </row>
    <row r="297" spans="7:14" ht="12" x14ac:dyDescent="0.2">
      <c r="G297" s="169"/>
      <c r="N297" s="1"/>
    </row>
    <row r="298" spans="7:14" ht="12" x14ac:dyDescent="0.2">
      <c r="G298" s="169"/>
      <c r="N298" s="1"/>
    </row>
    <row r="299" spans="7:14" ht="12" x14ac:dyDescent="0.2">
      <c r="G299" s="169"/>
      <c r="N299" s="1"/>
    </row>
    <row r="300" spans="7:14" ht="12" x14ac:dyDescent="0.2">
      <c r="G300" s="169"/>
      <c r="N300" s="1"/>
    </row>
    <row r="301" spans="7:14" ht="12" x14ac:dyDescent="0.2">
      <c r="G301" s="169"/>
      <c r="N301" s="1"/>
    </row>
    <row r="302" spans="7:14" ht="12" x14ac:dyDescent="0.2">
      <c r="G302" s="169"/>
      <c r="N302" s="1"/>
    </row>
    <row r="303" spans="7:14" ht="12" x14ac:dyDescent="0.2">
      <c r="G303" s="169"/>
      <c r="N303" s="1"/>
    </row>
    <row r="304" spans="7:14" ht="12" x14ac:dyDescent="0.2">
      <c r="G304" s="169"/>
      <c r="N304" s="1"/>
    </row>
    <row r="305" spans="7:14" ht="12" x14ac:dyDescent="0.2">
      <c r="G305" s="169"/>
      <c r="N305" s="1"/>
    </row>
    <row r="306" spans="7:14" ht="12" x14ac:dyDescent="0.2">
      <c r="G306" s="169"/>
      <c r="N306" s="1"/>
    </row>
    <row r="307" spans="7:14" ht="12" x14ac:dyDescent="0.2">
      <c r="G307" s="169"/>
      <c r="N307" s="1"/>
    </row>
    <row r="308" spans="7:14" ht="12" x14ac:dyDescent="0.2">
      <c r="G308" s="169"/>
      <c r="N308" s="1"/>
    </row>
    <row r="309" spans="7:14" ht="12" x14ac:dyDescent="0.2">
      <c r="G309" s="169"/>
      <c r="N309" s="1"/>
    </row>
    <row r="310" spans="7:14" ht="12" x14ac:dyDescent="0.2">
      <c r="G310" s="169"/>
      <c r="N310" s="1"/>
    </row>
    <row r="311" spans="7:14" ht="12" x14ac:dyDescent="0.2">
      <c r="G311" s="169"/>
      <c r="N311" s="1"/>
    </row>
    <row r="312" spans="7:14" ht="12" x14ac:dyDescent="0.2">
      <c r="G312" s="169"/>
      <c r="N312" s="1"/>
    </row>
    <row r="313" spans="7:14" ht="12" x14ac:dyDescent="0.2">
      <c r="G313" s="169"/>
      <c r="N313" s="1"/>
    </row>
    <row r="314" spans="7:14" ht="12" x14ac:dyDescent="0.2">
      <c r="G314" s="169"/>
      <c r="N314" s="1"/>
    </row>
    <row r="315" spans="7:14" ht="12" x14ac:dyDescent="0.2">
      <c r="G315" s="169"/>
      <c r="N315" s="1"/>
    </row>
    <row r="316" spans="7:14" ht="12" x14ac:dyDescent="0.2">
      <c r="G316" s="169"/>
      <c r="N316" s="1"/>
    </row>
    <row r="317" spans="7:14" ht="12" x14ac:dyDescent="0.2">
      <c r="G317" s="169"/>
      <c r="N317" s="1"/>
    </row>
    <row r="318" spans="7:14" ht="12" x14ac:dyDescent="0.2">
      <c r="G318" s="169"/>
      <c r="N318" s="1"/>
    </row>
    <row r="319" spans="7:14" ht="12" x14ac:dyDescent="0.2">
      <c r="G319" s="169"/>
      <c r="N319" s="1"/>
    </row>
    <row r="320" spans="7:14" ht="12" x14ac:dyDescent="0.2">
      <c r="G320" s="169"/>
      <c r="N320" s="1"/>
    </row>
    <row r="321" spans="7:14" ht="12" x14ac:dyDescent="0.2">
      <c r="G321" s="169"/>
      <c r="N321" s="1"/>
    </row>
    <row r="322" spans="7:14" ht="12" x14ac:dyDescent="0.2">
      <c r="G322" s="169"/>
      <c r="N322" s="1"/>
    </row>
    <row r="323" spans="7:14" ht="12" x14ac:dyDescent="0.2">
      <c r="G323" s="169"/>
      <c r="N323" s="1"/>
    </row>
    <row r="324" spans="7:14" ht="12" x14ac:dyDescent="0.2">
      <c r="G324" s="169"/>
      <c r="N324" s="1"/>
    </row>
    <row r="325" spans="7:14" ht="12" x14ac:dyDescent="0.2">
      <c r="G325" s="169"/>
      <c r="N325" s="1"/>
    </row>
    <row r="326" spans="7:14" ht="12" x14ac:dyDescent="0.2">
      <c r="G326" s="169"/>
      <c r="N326" s="1"/>
    </row>
    <row r="327" spans="7:14" ht="12" x14ac:dyDescent="0.2">
      <c r="G327" s="169"/>
      <c r="N327" s="1"/>
    </row>
    <row r="328" spans="7:14" ht="12" x14ac:dyDescent="0.2">
      <c r="G328" s="169"/>
      <c r="N328" s="1"/>
    </row>
    <row r="329" spans="7:14" ht="12" x14ac:dyDescent="0.2">
      <c r="G329" s="169"/>
      <c r="N329" s="1"/>
    </row>
    <row r="330" spans="7:14" ht="12" x14ac:dyDescent="0.2">
      <c r="G330" s="169"/>
      <c r="N330" s="1"/>
    </row>
    <row r="331" spans="7:14" ht="12" x14ac:dyDescent="0.2">
      <c r="G331" s="169"/>
      <c r="N331" s="1"/>
    </row>
    <row r="332" spans="7:14" ht="12" x14ac:dyDescent="0.2">
      <c r="G332" s="169"/>
      <c r="N332" s="1"/>
    </row>
    <row r="333" spans="7:14" ht="12" x14ac:dyDescent="0.2">
      <c r="G333" s="169"/>
      <c r="N333" s="1"/>
    </row>
    <row r="334" spans="7:14" ht="12" x14ac:dyDescent="0.2">
      <c r="G334" s="169"/>
      <c r="N334" s="1"/>
    </row>
    <row r="335" spans="7:14" ht="12" x14ac:dyDescent="0.2">
      <c r="G335" s="169"/>
      <c r="N335" s="1"/>
    </row>
    <row r="336" spans="7:14" ht="12" x14ac:dyDescent="0.2">
      <c r="G336" s="169"/>
      <c r="N336" s="1"/>
    </row>
    <row r="337" spans="7:14" ht="12" x14ac:dyDescent="0.2">
      <c r="G337" s="169"/>
      <c r="N337" s="1"/>
    </row>
    <row r="338" spans="7:14" ht="12" x14ac:dyDescent="0.2">
      <c r="G338" s="169"/>
      <c r="N338" s="1"/>
    </row>
    <row r="339" spans="7:14" ht="12" x14ac:dyDescent="0.2">
      <c r="G339" s="169"/>
      <c r="N339" s="1"/>
    </row>
    <row r="340" spans="7:14" ht="12" x14ac:dyDescent="0.2">
      <c r="G340" s="169"/>
      <c r="N340" s="1"/>
    </row>
    <row r="341" spans="7:14" ht="12" x14ac:dyDescent="0.2">
      <c r="G341" s="169"/>
      <c r="N341" s="1"/>
    </row>
    <row r="342" spans="7:14" ht="12" x14ac:dyDescent="0.2">
      <c r="G342" s="169"/>
      <c r="N342" s="1"/>
    </row>
    <row r="343" spans="7:14" ht="12" x14ac:dyDescent="0.2">
      <c r="G343" s="169"/>
      <c r="N343" s="1"/>
    </row>
    <row r="344" spans="7:14" ht="12" x14ac:dyDescent="0.2">
      <c r="G344" s="169"/>
      <c r="N344" s="1"/>
    </row>
    <row r="345" spans="7:14" ht="12" x14ac:dyDescent="0.2">
      <c r="G345" s="169"/>
      <c r="N345" s="1"/>
    </row>
    <row r="346" spans="7:14" ht="12" x14ac:dyDescent="0.2">
      <c r="G346" s="169"/>
      <c r="N346" s="1"/>
    </row>
    <row r="347" spans="7:14" ht="12" x14ac:dyDescent="0.2">
      <c r="G347" s="169"/>
      <c r="N347" s="1"/>
    </row>
    <row r="348" spans="7:14" ht="12" x14ac:dyDescent="0.2">
      <c r="G348" s="169"/>
      <c r="N348" s="1"/>
    </row>
    <row r="349" spans="7:14" ht="12" x14ac:dyDescent="0.2">
      <c r="G349" s="169"/>
      <c r="N349" s="1"/>
    </row>
    <row r="350" spans="7:14" ht="12" x14ac:dyDescent="0.2">
      <c r="G350" s="169"/>
      <c r="N350" s="1"/>
    </row>
    <row r="351" spans="7:14" ht="12" x14ac:dyDescent="0.2">
      <c r="G351" s="169"/>
      <c r="N351" s="1"/>
    </row>
    <row r="352" spans="7:14" ht="12" x14ac:dyDescent="0.2">
      <c r="G352" s="169"/>
      <c r="N352" s="1"/>
    </row>
    <row r="353" spans="7:14" ht="12" x14ac:dyDescent="0.2">
      <c r="G353" s="169"/>
      <c r="N353" s="1"/>
    </row>
    <row r="354" spans="7:14" ht="12" x14ac:dyDescent="0.2">
      <c r="G354" s="169"/>
      <c r="N354" s="1"/>
    </row>
    <row r="355" spans="7:14" ht="12" x14ac:dyDescent="0.2">
      <c r="G355" s="169"/>
      <c r="N355" s="1"/>
    </row>
    <row r="356" spans="7:14" ht="12" x14ac:dyDescent="0.2">
      <c r="G356" s="169"/>
      <c r="N356" s="1"/>
    </row>
    <row r="357" spans="7:14" ht="12" x14ac:dyDescent="0.2">
      <c r="G357" s="169"/>
      <c r="N357" s="1"/>
    </row>
    <row r="358" spans="7:14" ht="12" x14ac:dyDescent="0.2">
      <c r="G358" s="169"/>
      <c r="N358" s="1"/>
    </row>
    <row r="359" spans="7:14" ht="12" x14ac:dyDescent="0.2">
      <c r="G359" s="169"/>
      <c r="N359" s="1"/>
    </row>
    <row r="360" spans="7:14" ht="12" x14ac:dyDescent="0.2">
      <c r="G360" s="169"/>
      <c r="N360" s="1"/>
    </row>
    <row r="361" spans="7:14" ht="12" x14ac:dyDescent="0.2">
      <c r="G361" s="169"/>
      <c r="N361" s="1"/>
    </row>
    <row r="362" spans="7:14" ht="12" x14ac:dyDescent="0.2">
      <c r="G362" s="169"/>
      <c r="N362" s="1"/>
    </row>
    <row r="363" spans="7:14" ht="12" x14ac:dyDescent="0.2">
      <c r="G363" s="169"/>
      <c r="N363" s="1"/>
    </row>
    <row r="364" spans="7:14" ht="12" x14ac:dyDescent="0.2">
      <c r="G364" s="169"/>
      <c r="N364" s="1"/>
    </row>
    <row r="365" spans="7:14" ht="12" x14ac:dyDescent="0.2">
      <c r="G365" s="169"/>
      <c r="N365" s="1"/>
    </row>
    <row r="366" spans="7:14" ht="12" x14ac:dyDescent="0.2">
      <c r="G366" s="169"/>
      <c r="N366" s="1"/>
    </row>
    <row r="367" spans="7:14" ht="12" x14ac:dyDescent="0.2">
      <c r="G367" s="169"/>
      <c r="N367" s="1"/>
    </row>
    <row r="368" spans="7:14" ht="12" x14ac:dyDescent="0.2">
      <c r="G368" s="169"/>
      <c r="N368" s="1"/>
    </row>
    <row r="369" spans="7:14" ht="12" x14ac:dyDescent="0.2">
      <c r="G369" s="169"/>
      <c r="N369" s="1"/>
    </row>
    <row r="370" spans="7:14" ht="12" x14ac:dyDescent="0.2">
      <c r="G370" s="169"/>
      <c r="N370" s="1"/>
    </row>
    <row r="371" spans="7:14" ht="12" x14ac:dyDescent="0.2">
      <c r="G371" s="169"/>
      <c r="N371" s="1"/>
    </row>
    <row r="372" spans="7:14" ht="12" x14ac:dyDescent="0.2">
      <c r="G372" s="169"/>
      <c r="N372" s="1"/>
    </row>
    <row r="373" spans="7:14" ht="12" x14ac:dyDescent="0.2">
      <c r="G373" s="169"/>
      <c r="N373" s="1"/>
    </row>
    <row r="374" spans="7:14" ht="12" x14ac:dyDescent="0.2">
      <c r="G374" s="169"/>
      <c r="N374" s="1"/>
    </row>
    <row r="375" spans="7:14" ht="12" x14ac:dyDescent="0.2">
      <c r="G375" s="169"/>
      <c r="N375" s="1"/>
    </row>
    <row r="376" spans="7:14" ht="12" x14ac:dyDescent="0.2">
      <c r="G376" s="169"/>
      <c r="N376" s="1"/>
    </row>
    <row r="377" spans="7:14" ht="12" x14ac:dyDescent="0.2">
      <c r="G377" s="169"/>
      <c r="N377" s="1"/>
    </row>
    <row r="378" spans="7:14" ht="12" x14ac:dyDescent="0.2">
      <c r="G378" s="169"/>
      <c r="N378" s="1"/>
    </row>
    <row r="379" spans="7:14" ht="12" x14ac:dyDescent="0.2">
      <c r="G379" s="169"/>
      <c r="N379" s="1"/>
    </row>
    <row r="380" spans="7:14" ht="12" x14ac:dyDescent="0.2">
      <c r="G380" s="169"/>
      <c r="N380" s="1"/>
    </row>
    <row r="381" spans="7:14" ht="12" x14ac:dyDescent="0.2">
      <c r="G381" s="169"/>
      <c r="N381" s="1"/>
    </row>
    <row r="382" spans="7:14" ht="12" x14ac:dyDescent="0.2">
      <c r="G382" s="169"/>
      <c r="N382" s="1"/>
    </row>
    <row r="383" spans="7:14" ht="12" x14ac:dyDescent="0.2">
      <c r="G383" s="169"/>
      <c r="N383" s="1"/>
    </row>
    <row r="384" spans="7:14" ht="12" x14ac:dyDescent="0.2">
      <c r="G384" s="169"/>
      <c r="N384" s="1"/>
    </row>
    <row r="385" spans="7:14" ht="12" x14ac:dyDescent="0.2">
      <c r="G385" s="169"/>
      <c r="N385" s="1"/>
    </row>
    <row r="386" spans="7:14" ht="12" x14ac:dyDescent="0.2">
      <c r="G386" s="169"/>
      <c r="N386" s="1"/>
    </row>
    <row r="387" spans="7:14" ht="12" x14ac:dyDescent="0.2">
      <c r="G387" s="169"/>
      <c r="N387" s="1"/>
    </row>
    <row r="388" spans="7:14" ht="12" x14ac:dyDescent="0.2">
      <c r="G388" s="169"/>
      <c r="N388" s="1"/>
    </row>
    <row r="389" spans="7:14" ht="12" x14ac:dyDescent="0.2">
      <c r="G389" s="169"/>
      <c r="N389" s="1"/>
    </row>
    <row r="390" spans="7:14" ht="12" x14ac:dyDescent="0.2">
      <c r="G390" s="169"/>
      <c r="N390" s="1"/>
    </row>
    <row r="391" spans="7:14" ht="12" x14ac:dyDescent="0.2">
      <c r="G391" s="169"/>
      <c r="N391" s="1"/>
    </row>
    <row r="392" spans="7:14" ht="12" x14ac:dyDescent="0.2">
      <c r="G392" s="169"/>
      <c r="N392" s="1"/>
    </row>
    <row r="393" spans="7:14" ht="12" x14ac:dyDescent="0.2">
      <c r="G393" s="169"/>
      <c r="N393" s="1"/>
    </row>
    <row r="394" spans="7:14" ht="12" x14ac:dyDescent="0.2">
      <c r="G394" s="169"/>
      <c r="N394" s="1"/>
    </row>
    <row r="395" spans="7:14" ht="12" x14ac:dyDescent="0.2">
      <c r="G395" s="169"/>
      <c r="N395" s="1"/>
    </row>
    <row r="396" spans="7:14" ht="12" x14ac:dyDescent="0.2">
      <c r="G396" s="169"/>
      <c r="N396" s="1"/>
    </row>
    <row r="397" spans="7:14" ht="12" x14ac:dyDescent="0.2">
      <c r="G397" s="169"/>
      <c r="N397" s="1"/>
    </row>
    <row r="398" spans="7:14" ht="12" x14ac:dyDescent="0.2">
      <c r="G398" s="169"/>
      <c r="N398" s="1"/>
    </row>
    <row r="399" spans="7:14" ht="12" x14ac:dyDescent="0.2">
      <c r="G399" s="169"/>
      <c r="N399" s="1"/>
    </row>
    <row r="400" spans="7:14" ht="12" x14ac:dyDescent="0.2">
      <c r="G400" s="169"/>
      <c r="N400" s="1"/>
    </row>
    <row r="401" spans="7:14" ht="12" x14ac:dyDescent="0.2">
      <c r="G401" s="169"/>
      <c r="N401" s="1"/>
    </row>
    <row r="402" spans="7:14" ht="12" x14ac:dyDescent="0.2">
      <c r="G402" s="169"/>
      <c r="N402" s="1"/>
    </row>
    <row r="403" spans="7:14" ht="12" x14ac:dyDescent="0.2">
      <c r="G403" s="169"/>
      <c r="N403" s="1"/>
    </row>
    <row r="404" spans="7:14" ht="12" x14ac:dyDescent="0.2">
      <c r="G404" s="169"/>
      <c r="N404" s="1"/>
    </row>
    <row r="405" spans="7:14" ht="12" x14ac:dyDescent="0.2">
      <c r="G405" s="169"/>
      <c r="N405" s="1"/>
    </row>
    <row r="406" spans="7:14" ht="12" x14ac:dyDescent="0.2">
      <c r="G406" s="169"/>
      <c r="N406" s="1"/>
    </row>
    <row r="407" spans="7:14" ht="12" x14ac:dyDescent="0.2">
      <c r="G407" s="169"/>
      <c r="N407" s="1"/>
    </row>
    <row r="408" spans="7:14" ht="12" x14ac:dyDescent="0.2">
      <c r="G408" s="169"/>
      <c r="N408" s="1"/>
    </row>
    <row r="409" spans="7:14" ht="12" x14ac:dyDescent="0.2">
      <c r="G409" s="169"/>
      <c r="N409" s="1"/>
    </row>
    <row r="410" spans="7:14" ht="12" x14ac:dyDescent="0.2">
      <c r="G410" s="169"/>
      <c r="N410" s="1"/>
    </row>
    <row r="411" spans="7:14" ht="12" x14ac:dyDescent="0.2">
      <c r="G411" s="169"/>
      <c r="N411" s="1"/>
    </row>
    <row r="412" spans="7:14" ht="12" x14ac:dyDescent="0.2">
      <c r="G412" s="169"/>
      <c r="N412" s="1"/>
    </row>
    <row r="413" spans="7:14" ht="12" x14ac:dyDescent="0.2">
      <c r="G413" s="169"/>
      <c r="N413" s="1"/>
    </row>
    <row r="414" spans="7:14" ht="12" x14ac:dyDescent="0.2">
      <c r="G414" s="169"/>
      <c r="N414" s="1"/>
    </row>
    <row r="415" spans="7:14" ht="12" x14ac:dyDescent="0.2">
      <c r="G415" s="169"/>
      <c r="N415" s="1"/>
    </row>
    <row r="416" spans="7:14" ht="12" x14ac:dyDescent="0.2">
      <c r="G416" s="169"/>
      <c r="N416" s="1"/>
    </row>
    <row r="417" spans="7:14" ht="12" x14ac:dyDescent="0.2">
      <c r="G417" s="169"/>
      <c r="N417" s="1"/>
    </row>
    <row r="418" spans="7:14" ht="12" x14ac:dyDescent="0.2">
      <c r="G418" s="169"/>
      <c r="N418" s="1"/>
    </row>
    <row r="419" spans="7:14" ht="12" x14ac:dyDescent="0.2">
      <c r="G419" s="169"/>
      <c r="N419" s="1"/>
    </row>
    <row r="420" spans="7:14" ht="12" x14ac:dyDescent="0.2">
      <c r="G420" s="169"/>
      <c r="N420" s="1"/>
    </row>
    <row r="421" spans="7:14" ht="12" x14ac:dyDescent="0.2">
      <c r="G421" s="169"/>
      <c r="N421" s="1"/>
    </row>
    <row r="422" spans="7:14" ht="12" x14ac:dyDescent="0.2">
      <c r="G422" s="169"/>
      <c r="N422" s="1"/>
    </row>
    <row r="423" spans="7:14" ht="12" x14ac:dyDescent="0.2">
      <c r="G423" s="169"/>
      <c r="N423" s="1"/>
    </row>
    <row r="424" spans="7:14" ht="12" x14ac:dyDescent="0.2">
      <c r="G424" s="169"/>
      <c r="N424" s="1"/>
    </row>
    <row r="425" spans="7:14" ht="12" x14ac:dyDescent="0.2">
      <c r="G425" s="169"/>
      <c r="N425" s="1"/>
    </row>
    <row r="426" spans="7:14" ht="12" x14ac:dyDescent="0.2">
      <c r="G426" s="169"/>
      <c r="N426" s="1"/>
    </row>
    <row r="427" spans="7:14" ht="12" x14ac:dyDescent="0.2">
      <c r="G427" s="169"/>
      <c r="N427" s="1"/>
    </row>
    <row r="428" spans="7:14" ht="12" x14ac:dyDescent="0.2">
      <c r="G428" s="169"/>
      <c r="N428" s="1"/>
    </row>
    <row r="429" spans="7:14" ht="12" x14ac:dyDescent="0.2">
      <c r="G429" s="169"/>
      <c r="N429" s="1"/>
    </row>
    <row r="430" spans="7:14" ht="12" x14ac:dyDescent="0.2">
      <c r="G430" s="169"/>
      <c r="N430" s="1"/>
    </row>
    <row r="431" spans="7:14" ht="12" x14ac:dyDescent="0.2">
      <c r="G431" s="169"/>
      <c r="N431" s="1"/>
    </row>
    <row r="432" spans="7:14" ht="12" x14ac:dyDescent="0.2">
      <c r="G432" s="169"/>
      <c r="N432" s="1"/>
    </row>
    <row r="433" spans="7:14" ht="12" x14ac:dyDescent="0.2">
      <c r="G433" s="169"/>
      <c r="N433" s="1"/>
    </row>
    <row r="434" spans="7:14" ht="12" x14ac:dyDescent="0.2">
      <c r="G434" s="169"/>
      <c r="N434" s="1"/>
    </row>
    <row r="435" spans="7:14" ht="12" x14ac:dyDescent="0.2">
      <c r="G435" s="169"/>
      <c r="N435" s="1"/>
    </row>
    <row r="436" spans="7:14" ht="12" x14ac:dyDescent="0.2">
      <c r="G436" s="169"/>
      <c r="N436" s="1"/>
    </row>
    <row r="437" spans="7:14" ht="12" x14ac:dyDescent="0.2">
      <c r="G437" s="169"/>
      <c r="N437" s="1"/>
    </row>
    <row r="438" spans="7:14" ht="12" x14ac:dyDescent="0.2">
      <c r="G438" s="169"/>
      <c r="N438" s="1"/>
    </row>
    <row r="439" spans="7:14" ht="12" x14ac:dyDescent="0.2">
      <c r="G439" s="169"/>
      <c r="N439" s="1"/>
    </row>
    <row r="440" spans="7:14" ht="12" x14ac:dyDescent="0.2">
      <c r="G440" s="169"/>
      <c r="N440" s="1"/>
    </row>
    <row r="441" spans="7:14" ht="12" x14ac:dyDescent="0.2">
      <c r="G441" s="169"/>
      <c r="N441" s="1"/>
    </row>
    <row r="442" spans="7:14" ht="12" x14ac:dyDescent="0.2">
      <c r="G442" s="169"/>
      <c r="N442" s="1"/>
    </row>
    <row r="443" spans="7:14" ht="12" x14ac:dyDescent="0.2">
      <c r="G443" s="169"/>
      <c r="N443" s="1"/>
    </row>
    <row r="444" spans="7:14" ht="12" x14ac:dyDescent="0.2">
      <c r="G444" s="169"/>
      <c r="N444" s="1"/>
    </row>
    <row r="445" spans="7:14" ht="12" x14ac:dyDescent="0.2">
      <c r="G445" s="169"/>
      <c r="N445" s="1"/>
    </row>
    <row r="446" spans="7:14" ht="12" x14ac:dyDescent="0.2">
      <c r="G446" s="169"/>
      <c r="N446" s="1"/>
    </row>
    <row r="447" spans="7:14" ht="12" x14ac:dyDescent="0.2">
      <c r="G447" s="169"/>
      <c r="N447" s="1"/>
    </row>
    <row r="448" spans="7:14" ht="12" x14ac:dyDescent="0.2">
      <c r="G448" s="169"/>
      <c r="N448" s="1"/>
    </row>
    <row r="449" spans="7:14" ht="12" x14ac:dyDescent="0.2">
      <c r="G449" s="169"/>
      <c r="N449" s="1"/>
    </row>
    <row r="450" spans="7:14" ht="12" x14ac:dyDescent="0.2">
      <c r="G450" s="169"/>
      <c r="N450" s="1"/>
    </row>
    <row r="451" spans="7:14" ht="12" x14ac:dyDescent="0.2">
      <c r="G451" s="169"/>
      <c r="N451" s="1"/>
    </row>
    <row r="452" spans="7:14" ht="12" x14ac:dyDescent="0.2">
      <c r="G452" s="169"/>
      <c r="N452" s="1"/>
    </row>
    <row r="453" spans="7:14" ht="12" x14ac:dyDescent="0.2">
      <c r="G453" s="169"/>
      <c r="N453" s="1"/>
    </row>
    <row r="454" spans="7:14" ht="12" x14ac:dyDescent="0.2">
      <c r="G454" s="169"/>
      <c r="N454" s="1"/>
    </row>
    <row r="455" spans="7:14" ht="12" x14ac:dyDescent="0.2">
      <c r="G455" s="169"/>
      <c r="N455" s="1"/>
    </row>
    <row r="456" spans="7:14" ht="12" x14ac:dyDescent="0.2">
      <c r="G456" s="169"/>
      <c r="N456" s="1"/>
    </row>
    <row r="457" spans="7:14" ht="12" x14ac:dyDescent="0.2">
      <c r="G457" s="169"/>
      <c r="N457" s="1"/>
    </row>
    <row r="458" spans="7:14" ht="12" x14ac:dyDescent="0.2">
      <c r="G458" s="169"/>
      <c r="N458" s="1"/>
    </row>
    <row r="459" spans="7:14" ht="12" x14ac:dyDescent="0.2">
      <c r="G459" s="169"/>
      <c r="N459" s="1"/>
    </row>
    <row r="460" spans="7:14" ht="12" x14ac:dyDescent="0.2">
      <c r="G460" s="169"/>
      <c r="N460" s="1"/>
    </row>
    <row r="461" spans="7:14" ht="12" x14ac:dyDescent="0.2">
      <c r="G461" s="169"/>
      <c r="N461" s="1"/>
    </row>
    <row r="462" spans="7:14" ht="12" x14ac:dyDescent="0.2">
      <c r="G462" s="169"/>
      <c r="N462" s="1"/>
    </row>
    <row r="463" spans="7:14" ht="12" x14ac:dyDescent="0.2">
      <c r="G463" s="169"/>
      <c r="N463" s="1"/>
    </row>
    <row r="464" spans="7:14" ht="12" x14ac:dyDescent="0.2">
      <c r="G464" s="169"/>
      <c r="N464" s="1"/>
    </row>
    <row r="465" spans="7:14" ht="12" x14ac:dyDescent="0.2">
      <c r="G465" s="169"/>
      <c r="N465" s="1"/>
    </row>
    <row r="466" spans="7:14" ht="12" x14ac:dyDescent="0.2">
      <c r="G466" s="169"/>
      <c r="N466" s="1"/>
    </row>
    <row r="467" spans="7:14" ht="12" x14ac:dyDescent="0.2">
      <c r="G467" s="169"/>
      <c r="N467" s="1"/>
    </row>
    <row r="468" spans="7:14" ht="12" x14ac:dyDescent="0.2">
      <c r="G468" s="169"/>
      <c r="N468" s="1"/>
    </row>
    <row r="469" spans="7:14" ht="12" x14ac:dyDescent="0.2">
      <c r="G469" s="169"/>
      <c r="N469" s="1"/>
    </row>
    <row r="470" spans="7:14" ht="12" x14ac:dyDescent="0.2">
      <c r="G470" s="169"/>
      <c r="N470" s="1"/>
    </row>
    <row r="471" spans="7:14" ht="12" x14ac:dyDescent="0.2">
      <c r="G471" s="169"/>
      <c r="N471" s="1"/>
    </row>
    <row r="472" spans="7:14" ht="12" x14ac:dyDescent="0.2">
      <c r="G472" s="169"/>
      <c r="N472" s="1"/>
    </row>
    <row r="473" spans="7:14" ht="12" x14ac:dyDescent="0.2">
      <c r="G473" s="169"/>
      <c r="N473" s="1"/>
    </row>
    <row r="474" spans="7:14" ht="12" x14ac:dyDescent="0.2">
      <c r="G474" s="169"/>
      <c r="N474" s="1"/>
    </row>
    <row r="475" spans="7:14" ht="12" x14ac:dyDescent="0.2">
      <c r="G475" s="169"/>
      <c r="N475" s="1"/>
    </row>
    <row r="476" spans="7:14" ht="12" x14ac:dyDescent="0.2">
      <c r="G476" s="169"/>
      <c r="N476" s="1"/>
    </row>
    <row r="477" spans="7:14" ht="12" x14ac:dyDescent="0.2">
      <c r="G477" s="169"/>
      <c r="N477" s="1"/>
    </row>
    <row r="478" spans="7:14" ht="12" x14ac:dyDescent="0.2">
      <c r="G478" s="169"/>
      <c r="N478" s="1"/>
    </row>
    <row r="479" spans="7:14" ht="12" x14ac:dyDescent="0.2">
      <c r="G479" s="169"/>
      <c r="N479" s="1"/>
    </row>
    <row r="480" spans="7:14" ht="12" x14ac:dyDescent="0.2">
      <c r="G480" s="169"/>
      <c r="N480" s="1"/>
    </row>
    <row r="481" spans="7:14" ht="12" x14ac:dyDescent="0.2">
      <c r="G481" s="169"/>
      <c r="N481" s="1"/>
    </row>
    <row r="482" spans="7:14" ht="12" x14ac:dyDescent="0.2">
      <c r="G482" s="169"/>
      <c r="N482" s="1"/>
    </row>
    <row r="483" spans="7:14" ht="12" x14ac:dyDescent="0.2">
      <c r="G483" s="169"/>
      <c r="N483" s="1"/>
    </row>
    <row r="484" spans="7:14" ht="12" x14ac:dyDescent="0.2">
      <c r="G484" s="169"/>
      <c r="N484" s="1"/>
    </row>
    <row r="485" spans="7:14" ht="12" x14ac:dyDescent="0.2">
      <c r="G485" s="169"/>
      <c r="N485" s="1"/>
    </row>
    <row r="486" spans="7:14" ht="12" x14ac:dyDescent="0.2">
      <c r="G486" s="169"/>
      <c r="N486" s="1"/>
    </row>
    <row r="487" spans="7:14" ht="12" x14ac:dyDescent="0.2">
      <c r="G487" s="169"/>
      <c r="N487" s="1"/>
    </row>
    <row r="488" spans="7:14" ht="12" x14ac:dyDescent="0.2">
      <c r="G488" s="169"/>
      <c r="N488" s="1"/>
    </row>
    <row r="489" spans="7:14" ht="12" x14ac:dyDescent="0.2">
      <c r="G489" s="169"/>
      <c r="N489" s="1"/>
    </row>
    <row r="490" spans="7:14" ht="12" x14ac:dyDescent="0.2">
      <c r="G490" s="169"/>
      <c r="N490" s="1"/>
    </row>
    <row r="491" spans="7:14" ht="12" x14ac:dyDescent="0.2">
      <c r="G491" s="169"/>
      <c r="N491" s="1"/>
    </row>
    <row r="492" spans="7:14" ht="12" x14ac:dyDescent="0.2">
      <c r="G492" s="169"/>
      <c r="N492" s="1"/>
    </row>
    <row r="493" spans="7:14" ht="12" x14ac:dyDescent="0.2">
      <c r="G493" s="169"/>
      <c r="N493" s="1"/>
    </row>
    <row r="494" spans="7:14" ht="12" x14ac:dyDescent="0.2">
      <c r="G494" s="169"/>
      <c r="N494" s="1"/>
    </row>
    <row r="495" spans="7:14" ht="12" x14ac:dyDescent="0.2">
      <c r="G495" s="169"/>
      <c r="N495" s="1"/>
    </row>
    <row r="496" spans="7:14" ht="12" x14ac:dyDescent="0.2">
      <c r="G496" s="169"/>
      <c r="N496" s="1"/>
    </row>
    <row r="497" spans="7:14" ht="12" x14ac:dyDescent="0.2">
      <c r="G497" s="169"/>
      <c r="N497" s="1"/>
    </row>
    <row r="498" spans="7:14" ht="12" x14ac:dyDescent="0.2">
      <c r="G498" s="169"/>
      <c r="N498" s="1"/>
    </row>
    <row r="499" spans="7:14" ht="12" x14ac:dyDescent="0.2">
      <c r="G499" s="169"/>
      <c r="N499" s="1"/>
    </row>
    <row r="500" spans="7:14" ht="12" x14ac:dyDescent="0.2">
      <c r="G500" s="169"/>
      <c r="N500" s="1"/>
    </row>
    <row r="501" spans="7:14" ht="12" x14ac:dyDescent="0.2">
      <c r="G501" s="169"/>
      <c r="N501" s="1"/>
    </row>
    <row r="502" spans="7:14" ht="12" x14ac:dyDescent="0.2">
      <c r="G502" s="169"/>
      <c r="N502" s="1"/>
    </row>
    <row r="503" spans="7:14" ht="12" x14ac:dyDescent="0.2">
      <c r="G503" s="169"/>
      <c r="N503" s="1"/>
    </row>
    <row r="504" spans="7:14" ht="12" x14ac:dyDescent="0.2">
      <c r="G504" s="169"/>
      <c r="N504" s="1"/>
    </row>
    <row r="505" spans="7:14" ht="12" x14ac:dyDescent="0.2">
      <c r="G505" s="169"/>
      <c r="N505" s="1"/>
    </row>
    <row r="506" spans="7:14" ht="12" x14ac:dyDescent="0.2">
      <c r="G506" s="169"/>
      <c r="N506" s="1"/>
    </row>
    <row r="507" spans="7:14" ht="12" x14ac:dyDescent="0.2">
      <c r="G507" s="169"/>
      <c r="N507" s="1"/>
    </row>
    <row r="508" spans="7:14" ht="12" x14ac:dyDescent="0.2">
      <c r="G508" s="169"/>
      <c r="N508" s="1"/>
    </row>
    <row r="509" spans="7:14" ht="12" x14ac:dyDescent="0.2">
      <c r="G509" s="169"/>
      <c r="N509" s="1"/>
    </row>
    <row r="510" spans="7:14" ht="12" x14ac:dyDescent="0.2">
      <c r="G510" s="169"/>
      <c r="N510" s="1"/>
    </row>
    <row r="511" spans="7:14" ht="12" x14ac:dyDescent="0.2">
      <c r="G511" s="169"/>
      <c r="N511" s="1"/>
    </row>
    <row r="512" spans="7:14" ht="12" x14ac:dyDescent="0.2">
      <c r="G512" s="169"/>
      <c r="N512" s="1"/>
    </row>
    <row r="513" spans="7:14" ht="12" x14ac:dyDescent="0.2">
      <c r="G513" s="169"/>
      <c r="N513" s="1"/>
    </row>
    <row r="514" spans="7:14" ht="12" x14ac:dyDescent="0.2">
      <c r="G514" s="169"/>
      <c r="N514" s="1"/>
    </row>
    <row r="515" spans="7:14" ht="12" x14ac:dyDescent="0.2">
      <c r="G515" s="169"/>
      <c r="N515" s="1"/>
    </row>
    <row r="516" spans="7:14" ht="12" x14ac:dyDescent="0.2">
      <c r="G516" s="169"/>
      <c r="N516" s="1"/>
    </row>
    <row r="517" spans="7:14" ht="12" x14ac:dyDescent="0.2">
      <c r="G517" s="169"/>
      <c r="N517" s="1"/>
    </row>
    <row r="518" spans="7:14" ht="12" x14ac:dyDescent="0.2">
      <c r="G518" s="169"/>
      <c r="N518" s="1"/>
    </row>
    <row r="519" spans="7:14" ht="12" x14ac:dyDescent="0.2">
      <c r="G519" s="169"/>
      <c r="N519" s="1"/>
    </row>
    <row r="520" spans="7:14" ht="12" x14ac:dyDescent="0.2">
      <c r="G520" s="169"/>
      <c r="N520" s="1"/>
    </row>
    <row r="521" spans="7:14" ht="12" x14ac:dyDescent="0.2">
      <c r="G521" s="169"/>
      <c r="N521" s="1"/>
    </row>
    <row r="522" spans="7:14" ht="12" x14ac:dyDescent="0.2">
      <c r="G522" s="169"/>
      <c r="N522" s="1"/>
    </row>
    <row r="523" spans="7:14" ht="12" x14ac:dyDescent="0.2">
      <c r="G523" s="169"/>
      <c r="N523" s="1"/>
    </row>
    <row r="524" spans="7:14" ht="12" x14ac:dyDescent="0.2">
      <c r="G524" s="169"/>
      <c r="N524" s="1"/>
    </row>
    <row r="525" spans="7:14" ht="12" x14ac:dyDescent="0.2">
      <c r="G525" s="169"/>
      <c r="N525" s="1"/>
    </row>
    <row r="526" spans="7:14" ht="12" x14ac:dyDescent="0.2">
      <c r="G526" s="169"/>
      <c r="N526" s="1"/>
    </row>
    <row r="527" spans="7:14" ht="12" x14ac:dyDescent="0.2">
      <c r="G527" s="169"/>
      <c r="N527" s="1"/>
    </row>
    <row r="528" spans="7:14" ht="12" x14ac:dyDescent="0.2">
      <c r="G528" s="169"/>
      <c r="N528" s="1"/>
    </row>
    <row r="529" spans="7:14" ht="12" x14ac:dyDescent="0.2">
      <c r="G529" s="169"/>
      <c r="N529" s="1"/>
    </row>
    <row r="530" spans="7:14" ht="12" x14ac:dyDescent="0.2">
      <c r="G530" s="169"/>
      <c r="N530" s="1"/>
    </row>
    <row r="531" spans="7:14" ht="12" x14ac:dyDescent="0.2">
      <c r="G531" s="169"/>
      <c r="N531" s="1"/>
    </row>
    <row r="532" spans="7:14" ht="12" x14ac:dyDescent="0.2">
      <c r="G532" s="169"/>
      <c r="N532" s="1"/>
    </row>
    <row r="533" spans="7:14" ht="12" x14ac:dyDescent="0.2">
      <c r="G533" s="169"/>
      <c r="N533" s="1"/>
    </row>
    <row r="534" spans="7:14" ht="12" x14ac:dyDescent="0.2">
      <c r="G534" s="169"/>
      <c r="N534" s="1"/>
    </row>
    <row r="535" spans="7:14" ht="12" x14ac:dyDescent="0.2">
      <c r="G535" s="169"/>
      <c r="N535" s="1"/>
    </row>
    <row r="536" spans="7:14" ht="12" x14ac:dyDescent="0.2">
      <c r="G536" s="169"/>
      <c r="N536" s="1"/>
    </row>
    <row r="537" spans="7:14" ht="12" x14ac:dyDescent="0.2">
      <c r="G537" s="169"/>
      <c r="N537" s="1"/>
    </row>
    <row r="538" spans="7:14" ht="12" x14ac:dyDescent="0.2">
      <c r="G538" s="169"/>
      <c r="N538" s="1"/>
    </row>
    <row r="539" spans="7:14" ht="12" x14ac:dyDescent="0.2">
      <c r="G539" s="169"/>
      <c r="N539" s="1"/>
    </row>
    <row r="540" spans="7:14" ht="12" x14ac:dyDescent="0.2">
      <c r="G540" s="169"/>
      <c r="N540" s="1"/>
    </row>
    <row r="541" spans="7:14" ht="12" x14ac:dyDescent="0.2">
      <c r="G541" s="169"/>
      <c r="N541" s="1"/>
    </row>
    <row r="542" spans="7:14" ht="12" x14ac:dyDescent="0.2">
      <c r="G542" s="169"/>
      <c r="N542" s="1"/>
    </row>
    <row r="543" spans="7:14" ht="12" x14ac:dyDescent="0.2">
      <c r="G543" s="169"/>
      <c r="N543" s="1"/>
    </row>
    <row r="544" spans="7:14" ht="12" x14ac:dyDescent="0.2">
      <c r="G544" s="169"/>
      <c r="N544" s="1"/>
    </row>
    <row r="545" spans="7:14" ht="12" x14ac:dyDescent="0.2">
      <c r="G545" s="169"/>
      <c r="N545" s="1"/>
    </row>
    <row r="546" spans="7:14" ht="12" x14ac:dyDescent="0.2">
      <c r="G546" s="169"/>
      <c r="N546" s="1"/>
    </row>
    <row r="547" spans="7:14" ht="12" x14ac:dyDescent="0.2">
      <c r="G547" s="169"/>
      <c r="N547" s="1"/>
    </row>
    <row r="548" spans="7:14" ht="12" x14ac:dyDescent="0.2">
      <c r="G548" s="169"/>
      <c r="N548" s="1"/>
    </row>
    <row r="549" spans="7:14" ht="12" x14ac:dyDescent="0.2">
      <c r="G549" s="169"/>
      <c r="N549" s="1"/>
    </row>
    <row r="550" spans="7:14" ht="12" x14ac:dyDescent="0.2">
      <c r="G550" s="169"/>
      <c r="N550" s="1"/>
    </row>
    <row r="551" spans="7:14" ht="12" x14ac:dyDescent="0.2">
      <c r="G551" s="169"/>
      <c r="N551" s="1"/>
    </row>
    <row r="552" spans="7:14" ht="12" x14ac:dyDescent="0.2">
      <c r="G552" s="169"/>
      <c r="N552" s="1"/>
    </row>
    <row r="553" spans="7:14" ht="12" x14ac:dyDescent="0.2">
      <c r="G553" s="169"/>
      <c r="N553" s="1"/>
    </row>
    <row r="554" spans="7:14" ht="12" x14ac:dyDescent="0.2">
      <c r="G554" s="169"/>
      <c r="N554" s="1"/>
    </row>
    <row r="555" spans="7:14" ht="12" x14ac:dyDescent="0.2">
      <c r="G555" s="169"/>
      <c r="N555" s="1"/>
    </row>
    <row r="556" spans="7:14" ht="12" x14ac:dyDescent="0.2">
      <c r="G556" s="169"/>
      <c r="N556" s="1"/>
    </row>
    <row r="557" spans="7:14" ht="12" x14ac:dyDescent="0.2">
      <c r="G557" s="169"/>
      <c r="N557" s="1"/>
    </row>
    <row r="558" spans="7:14" ht="12" x14ac:dyDescent="0.2">
      <c r="G558" s="169"/>
      <c r="N558" s="1"/>
    </row>
    <row r="559" spans="7:14" ht="12" x14ac:dyDescent="0.2">
      <c r="G559" s="169"/>
      <c r="N559" s="1"/>
    </row>
    <row r="560" spans="7:14" ht="12" x14ac:dyDescent="0.2">
      <c r="G560" s="169"/>
      <c r="N560" s="1"/>
    </row>
    <row r="561" spans="7:14" ht="12" x14ac:dyDescent="0.2">
      <c r="G561" s="169"/>
      <c r="N561" s="1"/>
    </row>
    <row r="562" spans="7:14" ht="12" x14ac:dyDescent="0.2">
      <c r="G562" s="169"/>
      <c r="N562" s="1"/>
    </row>
    <row r="563" spans="7:14" ht="12" x14ac:dyDescent="0.2">
      <c r="G563" s="169"/>
      <c r="N563" s="1"/>
    </row>
    <row r="564" spans="7:14" ht="12" x14ac:dyDescent="0.2">
      <c r="G564" s="169"/>
      <c r="N564" s="1"/>
    </row>
    <row r="565" spans="7:14" ht="12" x14ac:dyDescent="0.2">
      <c r="G565" s="169"/>
      <c r="N565" s="1"/>
    </row>
    <row r="566" spans="7:14" ht="12" x14ac:dyDescent="0.2">
      <c r="G566" s="169"/>
      <c r="N566" s="1"/>
    </row>
    <row r="567" spans="7:14" ht="12" x14ac:dyDescent="0.2">
      <c r="G567" s="169"/>
      <c r="N567" s="1"/>
    </row>
    <row r="568" spans="7:14" ht="12" x14ac:dyDescent="0.2">
      <c r="G568" s="169"/>
      <c r="N568" s="1"/>
    </row>
    <row r="569" spans="7:14" ht="12" x14ac:dyDescent="0.2">
      <c r="G569" s="169"/>
      <c r="N569" s="1"/>
    </row>
    <row r="570" spans="7:14" ht="12" x14ac:dyDescent="0.2">
      <c r="G570" s="169"/>
      <c r="N570" s="1"/>
    </row>
    <row r="571" spans="7:14" ht="12" x14ac:dyDescent="0.2">
      <c r="G571" s="169"/>
      <c r="N571" s="1"/>
    </row>
    <row r="572" spans="7:14" ht="12" x14ac:dyDescent="0.2">
      <c r="G572" s="169"/>
      <c r="N572" s="1"/>
    </row>
    <row r="573" spans="7:14" ht="12" x14ac:dyDescent="0.2">
      <c r="G573" s="169"/>
      <c r="N573" s="1"/>
    </row>
    <row r="574" spans="7:14" ht="12" x14ac:dyDescent="0.2">
      <c r="G574" s="169"/>
      <c r="N574" s="1"/>
    </row>
    <row r="575" spans="7:14" ht="12" x14ac:dyDescent="0.2">
      <c r="G575" s="169"/>
      <c r="N575" s="1"/>
    </row>
    <row r="576" spans="7:14" ht="12" x14ac:dyDescent="0.2">
      <c r="G576" s="169"/>
      <c r="N576" s="1"/>
    </row>
    <row r="577" spans="7:14" ht="12" x14ac:dyDescent="0.2">
      <c r="G577" s="169"/>
      <c r="N577" s="1"/>
    </row>
    <row r="578" spans="7:14" ht="12" x14ac:dyDescent="0.2">
      <c r="G578" s="169"/>
      <c r="N578" s="1"/>
    </row>
    <row r="579" spans="7:14" ht="12" x14ac:dyDescent="0.2">
      <c r="G579" s="169"/>
      <c r="N579" s="1"/>
    </row>
    <row r="580" spans="7:14" ht="12" x14ac:dyDescent="0.2">
      <c r="G580" s="169"/>
      <c r="N580" s="1"/>
    </row>
    <row r="581" spans="7:14" ht="12" x14ac:dyDescent="0.2">
      <c r="G581" s="169"/>
      <c r="N581" s="1"/>
    </row>
    <row r="582" spans="7:14" ht="12" x14ac:dyDescent="0.2">
      <c r="G582" s="169"/>
      <c r="N582" s="1"/>
    </row>
    <row r="583" spans="7:14" ht="12" x14ac:dyDescent="0.2">
      <c r="G583" s="169"/>
      <c r="N583" s="1"/>
    </row>
    <row r="584" spans="7:14" ht="12" x14ac:dyDescent="0.2">
      <c r="G584" s="169"/>
      <c r="N584" s="1"/>
    </row>
    <row r="585" spans="7:14" ht="12" x14ac:dyDescent="0.2">
      <c r="G585" s="169"/>
      <c r="N585" s="1"/>
    </row>
    <row r="586" spans="7:14" ht="12" x14ac:dyDescent="0.2">
      <c r="G586" s="169"/>
      <c r="N586" s="1"/>
    </row>
    <row r="587" spans="7:14" ht="12" x14ac:dyDescent="0.2">
      <c r="G587" s="169"/>
      <c r="N587" s="1"/>
    </row>
    <row r="588" spans="7:14" ht="12" x14ac:dyDescent="0.2">
      <c r="G588" s="169"/>
      <c r="N588" s="1"/>
    </row>
    <row r="589" spans="7:14" ht="12" x14ac:dyDescent="0.2">
      <c r="G589" s="169"/>
      <c r="N589" s="1"/>
    </row>
    <row r="590" spans="7:14" ht="12" x14ac:dyDescent="0.2">
      <c r="G590" s="169"/>
      <c r="N590" s="1"/>
    </row>
    <row r="591" spans="7:14" ht="12" x14ac:dyDescent="0.2">
      <c r="G591" s="169"/>
      <c r="N591" s="1"/>
    </row>
    <row r="592" spans="7:14" ht="12" x14ac:dyDescent="0.2">
      <c r="G592" s="169"/>
      <c r="N592" s="1"/>
    </row>
    <row r="593" spans="7:14" ht="12" x14ac:dyDescent="0.2">
      <c r="G593" s="169"/>
      <c r="N593" s="1"/>
    </row>
    <row r="594" spans="7:14" ht="12" x14ac:dyDescent="0.2">
      <c r="G594" s="169"/>
      <c r="N594" s="1"/>
    </row>
    <row r="595" spans="7:14" ht="12" x14ac:dyDescent="0.2">
      <c r="G595" s="169"/>
      <c r="N595" s="1"/>
    </row>
    <row r="596" spans="7:14" ht="12" x14ac:dyDescent="0.2">
      <c r="G596" s="169"/>
      <c r="N596" s="1"/>
    </row>
    <row r="597" spans="7:14" ht="12" x14ac:dyDescent="0.2">
      <c r="G597" s="169"/>
      <c r="N597" s="1"/>
    </row>
    <row r="598" spans="7:14" ht="12" x14ac:dyDescent="0.2">
      <c r="G598" s="169"/>
      <c r="N598" s="1"/>
    </row>
    <row r="599" spans="7:14" ht="12" x14ac:dyDescent="0.2">
      <c r="G599" s="169"/>
      <c r="N599" s="1"/>
    </row>
    <row r="600" spans="7:14" ht="12" x14ac:dyDescent="0.2">
      <c r="G600" s="169"/>
      <c r="N600" s="1"/>
    </row>
    <row r="601" spans="7:14" ht="12" x14ac:dyDescent="0.2">
      <c r="G601" s="169"/>
      <c r="N601" s="1"/>
    </row>
    <row r="602" spans="7:14" ht="12" x14ac:dyDescent="0.2">
      <c r="G602" s="169"/>
      <c r="N602" s="1"/>
    </row>
    <row r="603" spans="7:14" ht="12" x14ac:dyDescent="0.2">
      <c r="G603" s="169"/>
      <c r="N603" s="1"/>
    </row>
    <row r="604" spans="7:14" ht="12" x14ac:dyDescent="0.2">
      <c r="G604" s="169"/>
      <c r="N604" s="1"/>
    </row>
    <row r="605" spans="7:14" ht="12" x14ac:dyDescent="0.2">
      <c r="G605" s="169"/>
      <c r="N605" s="1"/>
    </row>
    <row r="606" spans="7:14" ht="12" x14ac:dyDescent="0.2">
      <c r="G606" s="169"/>
      <c r="N606" s="1"/>
    </row>
    <row r="607" spans="7:14" ht="12" x14ac:dyDescent="0.2">
      <c r="G607" s="169"/>
      <c r="N607" s="1"/>
    </row>
    <row r="608" spans="7:14" ht="12" x14ac:dyDescent="0.2">
      <c r="G608" s="169"/>
      <c r="N608" s="1"/>
    </row>
    <row r="609" spans="7:14" ht="12" x14ac:dyDescent="0.2">
      <c r="G609" s="169"/>
      <c r="N609" s="1"/>
    </row>
    <row r="610" spans="7:14" ht="12" x14ac:dyDescent="0.2">
      <c r="G610" s="169"/>
      <c r="N610" s="1"/>
    </row>
    <row r="611" spans="7:14" ht="12" x14ac:dyDescent="0.2">
      <c r="G611" s="169"/>
      <c r="N611" s="1"/>
    </row>
    <row r="612" spans="7:14" ht="12" x14ac:dyDescent="0.2">
      <c r="G612" s="169"/>
      <c r="N612" s="1"/>
    </row>
    <row r="613" spans="7:14" ht="12" x14ac:dyDescent="0.2">
      <c r="G613" s="169"/>
      <c r="N613" s="1"/>
    </row>
    <row r="614" spans="7:14" ht="12" x14ac:dyDescent="0.2">
      <c r="G614" s="169"/>
      <c r="N614" s="1"/>
    </row>
    <row r="615" spans="7:14" ht="12" x14ac:dyDescent="0.2">
      <c r="G615" s="169"/>
      <c r="N615" s="1"/>
    </row>
    <row r="616" spans="7:14" ht="12" x14ac:dyDescent="0.2">
      <c r="G616" s="169"/>
      <c r="N616" s="1"/>
    </row>
    <row r="617" spans="7:14" ht="12" x14ac:dyDescent="0.2">
      <c r="G617" s="169"/>
      <c r="N617" s="1"/>
    </row>
    <row r="618" spans="7:14" ht="12" x14ac:dyDescent="0.2">
      <c r="G618" s="169"/>
      <c r="N618" s="1"/>
    </row>
    <row r="619" spans="7:14" ht="12" x14ac:dyDescent="0.2">
      <c r="G619" s="169"/>
      <c r="N619" s="1"/>
    </row>
    <row r="620" spans="7:14" ht="12" x14ac:dyDescent="0.2">
      <c r="G620" s="169"/>
      <c r="N620" s="1"/>
    </row>
    <row r="621" spans="7:14" ht="12" x14ac:dyDescent="0.2">
      <c r="G621" s="169"/>
      <c r="N621" s="1"/>
    </row>
    <row r="622" spans="7:14" ht="12" x14ac:dyDescent="0.2">
      <c r="G622" s="169"/>
      <c r="N622" s="1"/>
    </row>
    <row r="623" spans="7:14" ht="12" x14ac:dyDescent="0.2">
      <c r="G623" s="169"/>
      <c r="N623" s="1"/>
    </row>
    <row r="624" spans="7:14" ht="12" x14ac:dyDescent="0.2">
      <c r="G624" s="169"/>
      <c r="N624" s="1"/>
    </row>
    <row r="625" spans="7:14" ht="12" x14ac:dyDescent="0.2">
      <c r="G625" s="169"/>
      <c r="N625" s="1"/>
    </row>
    <row r="626" spans="7:14" ht="12" x14ac:dyDescent="0.2">
      <c r="G626" s="169"/>
      <c r="N626" s="1"/>
    </row>
    <row r="627" spans="7:14" ht="12" x14ac:dyDescent="0.2">
      <c r="G627" s="169"/>
      <c r="N627" s="1"/>
    </row>
    <row r="628" spans="7:14" ht="12" x14ac:dyDescent="0.2">
      <c r="G628" s="169"/>
      <c r="N628" s="1"/>
    </row>
    <row r="629" spans="7:14" ht="12" x14ac:dyDescent="0.2">
      <c r="G629" s="169"/>
      <c r="N629" s="1"/>
    </row>
    <row r="630" spans="7:14" ht="12" x14ac:dyDescent="0.2">
      <c r="G630" s="169"/>
      <c r="N630" s="1"/>
    </row>
    <row r="631" spans="7:14" ht="12" x14ac:dyDescent="0.2">
      <c r="G631" s="169"/>
      <c r="N631" s="1"/>
    </row>
    <row r="632" spans="7:14" ht="12" x14ac:dyDescent="0.2">
      <c r="G632" s="169"/>
      <c r="N632" s="1"/>
    </row>
    <row r="633" spans="7:14" ht="12" x14ac:dyDescent="0.2">
      <c r="G633" s="169"/>
      <c r="N633" s="1"/>
    </row>
    <row r="634" spans="7:14" ht="12" x14ac:dyDescent="0.2">
      <c r="G634" s="169"/>
      <c r="N634" s="1"/>
    </row>
    <row r="635" spans="7:14" ht="12" x14ac:dyDescent="0.2">
      <c r="G635" s="169"/>
      <c r="N635" s="1"/>
    </row>
    <row r="636" spans="7:14" ht="12" x14ac:dyDescent="0.2">
      <c r="G636" s="169"/>
      <c r="N636" s="1"/>
    </row>
    <row r="637" spans="7:14" ht="12" x14ac:dyDescent="0.2">
      <c r="G637" s="169"/>
      <c r="N637" s="1"/>
    </row>
    <row r="638" spans="7:14" ht="12" x14ac:dyDescent="0.2">
      <c r="G638" s="169"/>
      <c r="N638" s="1"/>
    </row>
    <row r="639" spans="7:14" ht="12" x14ac:dyDescent="0.2">
      <c r="G639" s="169"/>
      <c r="N639" s="1"/>
    </row>
    <row r="640" spans="7:14" ht="12" x14ac:dyDescent="0.2">
      <c r="G640" s="169"/>
      <c r="N640" s="1"/>
    </row>
    <row r="641" spans="7:14" ht="12" x14ac:dyDescent="0.2">
      <c r="G641" s="169"/>
      <c r="N641" s="1"/>
    </row>
    <row r="642" spans="7:14" ht="12" x14ac:dyDescent="0.2">
      <c r="G642" s="169"/>
      <c r="N642" s="1"/>
    </row>
    <row r="643" spans="7:14" ht="12" x14ac:dyDescent="0.2">
      <c r="G643" s="169"/>
      <c r="N643" s="1"/>
    </row>
    <row r="644" spans="7:14" ht="12" x14ac:dyDescent="0.2">
      <c r="G644" s="169"/>
      <c r="N644" s="1"/>
    </row>
    <row r="645" spans="7:14" ht="12" x14ac:dyDescent="0.2">
      <c r="G645" s="169"/>
      <c r="N645" s="1"/>
    </row>
    <row r="646" spans="7:14" ht="12" x14ac:dyDescent="0.2">
      <c r="G646" s="169"/>
      <c r="N646" s="1"/>
    </row>
    <row r="647" spans="7:14" ht="12" x14ac:dyDescent="0.2">
      <c r="G647" s="169"/>
      <c r="N647" s="1"/>
    </row>
    <row r="648" spans="7:14" ht="12" x14ac:dyDescent="0.2">
      <c r="G648" s="169"/>
      <c r="N648" s="1"/>
    </row>
    <row r="649" spans="7:14" ht="12" x14ac:dyDescent="0.2">
      <c r="G649" s="169"/>
      <c r="N649" s="1"/>
    </row>
    <row r="650" spans="7:14" ht="12" x14ac:dyDescent="0.2">
      <c r="G650" s="169"/>
      <c r="N650" s="1"/>
    </row>
    <row r="651" spans="7:14" ht="12" x14ac:dyDescent="0.2">
      <c r="G651" s="169"/>
      <c r="N651" s="1"/>
    </row>
    <row r="652" spans="7:14" ht="12" x14ac:dyDescent="0.2">
      <c r="G652" s="169"/>
      <c r="N652" s="1"/>
    </row>
    <row r="653" spans="7:14" ht="12" x14ac:dyDescent="0.2">
      <c r="G653" s="169"/>
      <c r="N653" s="1"/>
    </row>
    <row r="654" spans="7:14" ht="12" x14ac:dyDescent="0.2">
      <c r="G654" s="169"/>
      <c r="N654" s="1"/>
    </row>
    <row r="655" spans="7:14" ht="12" x14ac:dyDescent="0.2">
      <c r="G655" s="169"/>
      <c r="N655" s="1"/>
    </row>
    <row r="656" spans="7:14" ht="12" x14ac:dyDescent="0.2">
      <c r="G656" s="169"/>
      <c r="N656" s="1"/>
    </row>
    <row r="657" spans="7:14" ht="12" x14ac:dyDescent="0.2">
      <c r="G657" s="169"/>
      <c r="N657" s="1"/>
    </row>
    <row r="658" spans="7:14" ht="12" x14ac:dyDescent="0.2">
      <c r="G658" s="169"/>
      <c r="N658" s="1"/>
    </row>
    <row r="659" spans="7:14" ht="12" x14ac:dyDescent="0.2">
      <c r="G659" s="169"/>
      <c r="N659" s="1"/>
    </row>
    <row r="660" spans="7:14" ht="12" x14ac:dyDescent="0.2">
      <c r="G660" s="169"/>
      <c r="N660" s="1"/>
    </row>
    <row r="661" spans="7:14" ht="12" x14ac:dyDescent="0.2">
      <c r="G661" s="169"/>
      <c r="N661" s="1"/>
    </row>
    <row r="662" spans="7:14" ht="12" x14ac:dyDescent="0.2">
      <c r="G662" s="169"/>
      <c r="N662" s="1"/>
    </row>
    <row r="663" spans="7:14" ht="12" x14ac:dyDescent="0.2">
      <c r="G663" s="169"/>
      <c r="N663" s="1"/>
    </row>
    <row r="664" spans="7:14" ht="12" x14ac:dyDescent="0.2">
      <c r="G664" s="169"/>
      <c r="N664" s="1"/>
    </row>
    <row r="665" spans="7:14" ht="12" x14ac:dyDescent="0.2">
      <c r="G665" s="169"/>
      <c r="N665" s="1"/>
    </row>
    <row r="666" spans="7:14" ht="12" x14ac:dyDescent="0.2">
      <c r="G666" s="169"/>
      <c r="N666" s="1"/>
    </row>
    <row r="667" spans="7:14" ht="12" x14ac:dyDescent="0.2">
      <c r="G667" s="169"/>
      <c r="N667" s="1"/>
    </row>
    <row r="668" spans="7:14" ht="12" x14ac:dyDescent="0.2">
      <c r="G668" s="169"/>
      <c r="N668" s="1"/>
    </row>
    <row r="669" spans="7:14" ht="12" x14ac:dyDescent="0.2">
      <c r="G669" s="169"/>
      <c r="N669" s="1"/>
    </row>
    <row r="670" spans="7:14" ht="12" x14ac:dyDescent="0.2">
      <c r="G670" s="169"/>
      <c r="N670" s="1"/>
    </row>
    <row r="671" spans="7:14" ht="12" x14ac:dyDescent="0.2">
      <c r="G671" s="169"/>
      <c r="N671" s="1"/>
    </row>
    <row r="672" spans="7:14" ht="12" x14ac:dyDescent="0.2">
      <c r="G672" s="169"/>
      <c r="N672" s="1"/>
    </row>
    <row r="673" spans="7:14" ht="12" x14ac:dyDescent="0.2">
      <c r="G673" s="169"/>
      <c r="N673" s="1"/>
    </row>
    <row r="674" spans="7:14" ht="12" x14ac:dyDescent="0.2">
      <c r="G674" s="169"/>
      <c r="N674" s="1"/>
    </row>
    <row r="675" spans="7:14" ht="12" x14ac:dyDescent="0.2">
      <c r="G675" s="169"/>
      <c r="N675" s="1"/>
    </row>
    <row r="676" spans="7:14" ht="12" x14ac:dyDescent="0.2">
      <c r="G676" s="169"/>
      <c r="N676" s="1"/>
    </row>
    <row r="677" spans="7:14" ht="12" x14ac:dyDescent="0.2">
      <c r="G677" s="169"/>
      <c r="N677" s="1"/>
    </row>
    <row r="678" spans="7:14" ht="12" x14ac:dyDescent="0.2">
      <c r="G678" s="169"/>
      <c r="N678" s="1"/>
    </row>
    <row r="679" spans="7:14" ht="12" x14ac:dyDescent="0.2">
      <c r="G679" s="169"/>
      <c r="N679" s="1"/>
    </row>
    <row r="680" spans="7:14" ht="12" x14ac:dyDescent="0.2">
      <c r="G680" s="169"/>
      <c r="N680" s="1"/>
    </row>
    <row r="681" spans="7:14" ht="12" x14ac:dyDescent="0.2">
      <c r="G681" s="169"/>
      <c r="N681" s="1"/>
    </row>
    <row r="682" spans="7:14" ht="12" x14ac:dyDescent="0.2">
      <c r="G682" s="169"/>
      <c r="N682" s="1"/>
    </row>
    <row r="683" spans="7:14" ht="12" x14ac:dyDescent="0.2">
      <c r="G683" s="169"/>
      <c r="N683" s="1"/>
    </row>
    <row r="684" spans="7:14" ht="12" x14ac:dyDescent="0.2">
      <c r="G684" s="169"/>
      <c r="N684" s="1"/>
    </row>
    <row r="685" spans="7:14" ht="12" x14ac:dyDescent="0.2">
      <c r="G685" s="169"/>
      <c r="N685" s="1"/>
    </row>
    <row r="686" spans="7:14" ht="12" x14ac:dyDescent="0.2">
      <c r="G686" s="169"/>
      <c r="N686" s="1"/>
    </row>
    <row r="687" spans="7:14" ht="12" x14ac:dyDescent="0.2">
      <c r="G687" s="169"/>
      <c r="N687" s="1"/>
    </row>
    <row r="688" spans="7:14" ht="12" x14ac:dyDescent="0.2">
      <c r="G688" s="169"/>
      <c r="N688" s="1"/>
    </row>
    <row r="689" spans="7:14" ht="12" x14ac:dyDescent="0.2">
      <c r="G689" s="169"/>
      <c r="N689" s="1"/>
    </row>
    <row r="690" spans="7:14" ht="12" x14ac:dyDescent="0.2">
      <c r="G690" s="169"/>
      <c r="N690" s="1"/>
    </row>
    <row r="691" spans="7:14" ht="12" x14ac:dyDescent="0.2">
      <c r="G691" s="169"/>
      <c r="N691" s="1"/>
    </row>
    <row r="692" spans="7:14" ht="12" x14ac:dyDescent="0.2">
      <c r="G692" s="169"/>
      <c r="N692" s="1"/>
    </row>
    <row r="693" spans="7:14" ht="12" x14ac:dyDescent="0.2">
      <c r="G693" s="169"/>
      <c r="N693" s="1"/>
    </row>
    <row r="694" spans="7:14" ht="12" x14ac:dyDescent="0.2">
      <c r="G694" s="169"/>
      <c r="N694" s="1"/>
    </row>
    <row r="695" spans="7:14" ht="12" x14ac:dyDescent="0.2">
      <c r="G695" s="169"/>
      <c r="N695" s="1"/>
    </row>
    <row r="696" spans="7:14" ht="12" x14ac:dyDescent="0.2">
      <c r="G696" s="169"/>
      <c r="N696" s="1"/>
    </row>
    <row r="697" spans="7:14" ht="12" x14ac:dyDescent="0.2">
      <c r="G697" s="169"/>
      <c r="N697" s="1"/>
    </row>
    <row r="698" spans="7:14" ht="12" x14ac:dyDescent="0.2">
      <c r="G698" s="169"/>
      <c r="N698" s="1"/>
    </row>
    <row r="699" spans="7:14" ht="12" x14ac:dyDescent="0.2">
      <c r="G699" s="169"/>
      <c r="N699" s="1"/>
    </row>
    <row r="700" spans="7:14" ht="12" x14ac:dyDescent="0.2">
      <c r="G700" s="169"/>
      <c r="N700" s="1"/>
    </row>
    <row r="701" spans="7:14" ht="12" x14ac:dyDescent="0.2">
      <c r="G701" s="169"/>
      <c r="N701" s="1"/>
    </row>
    <row r="702" spans="7:14" ht="12" x14ac:dyDescent="0.2">
      <c r="G702" s="169"/>
      <c r="N702" s="1"/>
    </row>
    <row r="703" spans="7:14" ht="12" x14ac:dyDescent="0.2">
      <c r="G703" s="169"/>
      <c r="N703" s="1"/>
    </row>
    <row r="704" spans="7:14" ht="12" x14ac:dyDescent="0.2">
      <c r="G704" s="169"/>
      <c r="N704" s="1"/>
    </row>
    <row r="705" spans="7:14" ht="12" x14ac:dyDescent="0.2">
      <c r="G705" s="169"/>
      <c r="N705" s="1"/>
    </row>
    <row r="706" spans="7:14" ht="12" x14ac:dyDescent="0.2">
      <c r="G706" s="169"/>
      <c r="N706" s="1"/>
    </row>
    <row r="707" spans="7:14" ht="12" x14ac:dyDescent="0.2">
      <c r="G707" s="169"/>
      <c r="N707" s="1"/>
    </row>
    <row r="708" spans="7:14" ht="12" x14ac:dyDescent="0.2">
      <c r="G708" s="169"/>
      <c r="N708" s="1"/>
    </row>
    <row r="709" spans="7:14" ht="12" x14ac:dyDescent="0.2">
      <c r="G709" s="169"/>
      <c r="N709" s="1"/>
    </row>
    <row r="710" spans="7:14" ht="12" x14ac:dyDescent="0.2">
      <c r="G710" s="169"/>
      <c r="N710" s="1"/>
    </row>
    <row r="711" spans="7:14" ht="12" x14ac:dyDescent="0.2">
      <c r="G711" s="169"/>
      <c r="N711" s="1"/>
    </row>
    <row r="712" spans="7:14" ht="12" x14ac:dyDescent="0.2">
      <c r="G712" s="169"/>
      <c r="N712" s="1"/>
    </row>
    <row r="713" spans="7:14" ht="12" x14ac:dyDescent="0.2">
      <c r="G713" s="169"/>
      <c r="N713" s="1"/>
    </row>
    <row r="714" spans="7:14" ht="12" x14ac:dyDescent="0.2">
      <c r="G714" s="169"/>
      <c r="N714" s="1"/>
    </row>
    <row r="715" spans="7:14" ht="12" x14ac:dyDescent="0.2">
      <c r="G715" s="169"/>
      <c r="N715" s="1"/>
    </row>
    <row r="716" spans="7:14" ht="12" x14ac:dyDescent="0.2">
      <c r="G716" s="169"/>
      <c r="N716" s="1"/>
    </row>
    <row r="717" spans="7:14" ht="12" x14ac:dyDescent="0.2">
      <c r="G717" s="169"/>
      <c r="N717" s="1"/>
    </row>
    <row r="718" spans="7:14" ht="12" x14ac:dyDescent="0.2">
      <c r="G718" s="169"/>
      <c r="N718" s="1"/>
    </row>
    <row r="719" spans="7:14" ht="12" x14ac:dyDescent="0.2">
      <c r="G719" s="169"/>
      <c r="N719" s="1"/>
    </row>
    <row r="720" spans="7:14" ht="12" x14ac:dyDescent="0.2">
      <c r="G720" s="169"/>
      <c r="N720" s="1"/>
    </row>
    <row r="721" spans="7:14" ht="12" x14ac:dyDescent="0.2">
      <c r="G721" s="169"/>
      <c r="N721" s="1"/>
    </row>
    <row r="722" spans="7:14" ht="12" x14ac:dyDescent="0.2">
      <c r="G722" s="169"/>
      <c r="N722" s="1"/>
    </row>
    <row r="723" spans="7:14" ht="12" x14ac:dyDescent="0.2">
      <c r="G723" s="169"/>
      <c r="N723" s="1"/>
    </row>
    <row r="724" spans="7:14" ht="12" x14ac:dyDescent="0.2">
      <c r="G724" s="169"/>
      <c r="N724" s="1"/>
    </row>
    <row r="725" spans="7:14" ht="12" x14ac:dyDescent="0.2">
      <c r="G725" s="169"/>
      <c r="N725" s="1"/>
    </row>
    <row r="726" spans="7:14" ht="12" x14ac:dyDescent="0.2">
      <c r="G726" s="169"/>
      <c r="N726" s="1"/>
    </row>
    <row r="727" spans="7:14" ht="12" x14ac:dyDescent="0.2">
      <c r="G727" s="169"/>
      <c r="N727" s="1"/>
    </row>
    <row r="728" spans="7:14" ht="12" x14ac:dyDescent="0.2">
      <c r="G728" s="169"/>
      <c r="N728" s="1"/>
    </row>
    <row r="729" spans="7:14" ht="12" x14ac:dyDescent="0.2">
      <c r="G729" s="169"/>
      <c r="N729" s="1"/>
    </row>
    <row r="730" spans="7:14" ht="12" x14ac:dyDescent="0.2">
      <c r="G730" s="169"/>
      <c r="N730" s="1"/>
    </row>
    <row r="731" spans="7:14" ht="12" x14ac:dyDescent="0.2">
      <c r="G731" s="169"/>
      <c r="N731" s="1"/>
    </row>
    <row r="732" spans="7:14" ht="12" x14ac:dyDescent="0.2">
      <c r="G732" s="169"/>
      <c r="N732" s="1"/>
    </row>
    <row r="733" spans="7:14" ht="12" x14ac:dyDescent="0.2">
      <c r="G733" s="169"/>
      <c r="N733" s="1"/>
    </row>
    <row r="734" spans="7:14" ht="12" x14ac:dyDescent="0.2">
      <c r="G734" s="169"/>
      <c r="N734" s="1"/>
    </row>
    <row r="735" spans="7:14" ht="12" x14ac:dyDescent="0.2">
      <c r="G735" s="169"/>
      <c r="N735" s="1"/>
    </row>
    <row r="736" spans="7:14" ht="12" x14ac:dyDescent="0.2">
      <c r="G736" s="169"/>
      <c r="N736" s="1"/>
    </row>
    <row r="737" spans="7:14" ht="12" x14ac:dyDescent="0.2">
      <c r="G737" s="169"/>
      <c r="N737" s="1"/>
    </row>
    <row r="738" spans="7:14" ht="12" x14ac:dyDescent="0.2">
      <c r="G738" s="169"/>
      <c r="N738" s="1"/>
    </row>
    <row r="739" spans="7:14" ht="12" x14ac:dyDescent="0.2">
      <c r="G739" s="169"/>
      <c r="N739" s="1"/>
    </row>
    <row r="740" spans="7:14" ht="12" x14ac:dyDescent="0.2">
      <c r="G740" s="169"/>
      <c r="N740" s="1"/>
    </row>
    <row r="741" spans="7:14" ht="12" x14ac:dyDescent="0.2">
      <c r="G741" s="169"/>
      <c r="N741" s="1"/>
    </row>
    <row r="742" spans="7:14" ht="12" x14ac:dyDescent="0.2">
      <c r="G742" s="169"/>
      <c r="N742" s="1"/>
    </row>
    <row r="743" spans="7:14" ht="12" x14ac:dyDescent="0.2">
      <c r="G743" s="169"/>
      <c r="N743" s="1"/>
    </row>
    <row r="744" spans="7:14" ht="12" x14ac:dyDescent="0.2">
      <c r="G744" s="169"/>
      <c r="N744" s="1"/>
    </row>
    <row r="745" spans="7:14" ht="12" x14ac:dyDescent="0.2">
      <c r="G745" s="169"/>
      <c r="N745" s="1"/>
    </row>
    <row r="746" spans="7:14" ht="12" x14ac:dyDescent="0.2">
      <c r="G746" s="169"/>
      <c r="N746" s="1"/>
    </row>
    <row r="747" spans="7:14" ht="12" x14ac:dyDescent="0.2">
      <c r="G747" s="169"/>
      <c r="N747" s="1"/>
    </row>
    <row r="748" spans="7:14" ht="12" x14ac:dyDescent="0.2">
      <c r="G748" s="169"/>
      <c r="N748" s="1"/>
    </row>
    <row r="749" spans="7:14" ht="12" x14ac:dyDescent="0.2">
      <c r="G749" s="169"/>
      <c r="N749" s="1"/>
    </row>
    <row r="750" spans="7:14" ht="12" x14ac:dyDescent="0.2">
      <c r="G750" s="169"/>
      <c r="N750" s="1"/>
    </row>
    <row r="751" spans="7:14" ht="12" x14ac:dyDescent="0.2">
      <c r="G751" s="169"/>
      <c r="N751" s="1"/>
    </row>
    <row r="752" spans="7:14" ht="12" x14ac:dyDescent="0.2">
      <c r="G752" s="169"/>
      <c r="N752" s="1"/>
    </row>
    <row r="753" spans="7:14" ht="12" x14ac:dyDescent="0.2">
      <c r="G753" s="169"/>
      <c r="N753" s="1"/>
    </row>
    <row r="754" spans="7:14" ht="12" x14ac:dyDescent="0.2">
      <c r="G754" s="169"/>
      <c r="N754" s="1"/>
    </row>
    <row r="755" spans="7:14" ht="12" x14ac:dyDescent="0.2">
      <c r="G755" s="169"/>
      <c r="N755" s="1"/>
    </row>
    <row r="756" spans="7:14" ht="12" x14ac:dyDescent="0.2">
      <c r="G756" s="169"/>
      <c r="N756" s="1"/>
    </row>
    <row r="757" spans="7:14" ht="12" x14ac:dyDescent="0.2">
      <c r="G757" s="169"/>
      <c r="N757" s="1"/>
    </row>
    <row r="758" spans="7:14" ht="12" x14ac:dyDescent="0.2">
      <c r="G758" s="169"/>
      <c r="N758" s="1"/>
    </row>
    <row r="759" spans="7:14" ht="12" x14ac:dyDescent="0.2">
      <c r="G759" s="169"/>
      <c r="N759" s="1"/>
    </row>
    <row r="760" spans="7:14" ht="12" x14ac:dyDescent="0.2">
      <c r="G760" s="169"/>
      <c r="N760" s="1"/>
    </row>
    <row r="761" spans="7:14" ht="12" x14ac:dyDescent="0.2">
      <c r="G761" s="169"/>
      <c r="N761" s="1"/>
    </row>
    <row r="762" spans="7:14" ht="12" x14ac:dyDescent="0.2">
      <c r="G762" s="169"/>
      <c r="N762" s="1"/>
    </row>
    <row r="763" spans="7:14" ht="12" x14ac:dyDescent="0.2">
      <c r="G763" s="169"/>
      <c r="N763" s="1"/>
    </row>
    <row r="764" spans="7:14" ht="12" x14ac:dyDescent="0.2">
      <c r="G764" s="169"/>
      <c r="N764" s="1"/>
    </row>
    <row r="765" spans="7:14" ht="12" x14ac:dyDescent="0.2">
      <c r="G765" s="169"/>
      <c r="N765" s="1"/>
    </row>
    <row r="766" spans="7:14" ht="12" x14ac:dyDescent="0.2">
      <c r="G766" s="169"/>
      <c r="N766" s="1"/>
    </row>
    <row r="767" spans="7:14" ht="12" x14ac:dyDescent="0.2">
      <c r="G767" s="169"/>
      <c r="N767" s="1"/>
    </row>
    <row r="768" spans="7:14" ht="12" x14ac:dyDescent="0.2">
      <c r="G768" s="169"/>
      <c r="N768" s="1"/>
    </row>
    <row r="769" spans="7:14" ht="12" x14ac:dyDescent="0.2">
      <c r="G769" s="169"/>
      <c r="N769" s="1"/>
    </row>
    <row r="770" spans="7:14" ht="12" x14ac:dyDescent="0.2">
      <c r="G770" s="169"/>
      <c r="N770" s="1"/>
    </row>
    <row r="771" spans="7:14" ht="12" x14ac:dyDescent="0.2">
      <c r="G771" s="169"/>
      <c r="N771" s="1"/>
    </row>
    <row r="772" spans="7:14" ht="12" x14ac:dyDescent="0.2">
      <c r="G772" s="169"/>
      <c r="N772" s="1"/>
    </row>
    <row r="773" spans="7:14" ht="12" x14ac:dyDescent="0.2">
      <c r="G773" s="169"/>
      <c r="N773" s="1"/>
    </row>
    <row r="774" spans="7:14" ht="12" x14ac:dyDescent="0.2">
      <c r="G774" s="169"/>
      <c r="N774" s="1"/>
    </row>
    <row r="775" spans="7:14" ht="12" x14ac:dyDescent="0.2">
      <c r="G775" s="169"/>
      <c r="N775" s="1"/>
    </row>
    <row r="776" spans="7:14" ht="12" x14ac:dyDescent="0.2">
      <c r="G776" s="169"/>
      <c r="N776" s="1"/>
    </row>
    <row r="777" spans="7:14" ht="12" x14ac:dyDescent="0.2">
      <c r="G777" s="169"/>
      <c r="N777" s="1"/>
    </row>
    <row r="778" spans="7:14" ht="12" x14ac:dyDescent="0.2">
      <c r="G778" s="169"/>
      <c r="N778" s="1"/>
    </row>
    <row r="779" spans="7:14" ht="12" x14ac:dyDescent="0.2">
      <c r="G779" s="169"/>
      <c r="N779" s="1"/>
    </row>
    <row r="780" spans="7:14" ht="12" x14ac:dyDescent="0.2">
      <c r="G780" s="169"/>
      <c r="N780" s="1"/>
    </row>
    <row r="781" spans="7:14" ht="12" x14ac:dyDescent="0.2">
      <c r="G781" s="169"/>
      <c r="N781" s="1"/>
    </row>
    <row r="782" spans="7:14" ht="12" x14ac:dyDescent="0.2">
      <c r="G782" s="169"/>
      <c r="N782" s="1"/>
    </row>
    <row r="783" spans="7:14" ht="12" x14ac:dyDescent="0.2">
      <c r="G783" s="169"/>
      <c r="N783" s="1"/>
    </row>
    <row r="784" spans="7:14" ht="12" x14ac:dyDescent="0.2">
      <c r="G784" s="169"/>
      <c r="N784" s="1"/>
    </row>
    <row r="785" spans="7:14" ht="12" x14ac:dyDescent="0.2">
      <c r="G785" s="169"/>
      <c r="N785" s="1"/>
    </row>
    <row r="786" spans="7:14" ht="12" x14ac:dyDescent="0.2">
      <c r="G786" s="169"/>
      <c r="N786" s="1"/>
    </row>
    <row r="787" spans="7:14" ht="12" x14ac:dyDescent="0.2">
      <c r="G787" s="169"/>
      <c r="N787" s="1"/>
    </row>
    <row r="788" spans="7:14" ht="12" x14ac:dyDescent="0.2">
      <c r="G788" s="169"/>
      <c r="N788" s="1"/>
    </row>
    <row r="789" spans="7:14" ht="12" x14ac:dyDescent="0.2">
      <c r="G789" s="169"/>
      <c r="N789" s="1"/>
    </row>
    <row r="790" spans="7:14" ht="12" x14ac:dyDescent="0.2">
      <c r="G790" s="169"/>
      <c r="N790" s="1"/>
    </row>
    <row r="791" spans="7:14" ht="12" x14ac:dyDescent="0.2">
      <c r="G791" s="169"/>
      <c r="N791" s="1"/>
    </row>
    <row r="792" spans="7:14" ht="12" x14ac:dyDescent="0.2">
      <c r="G792" s="169"/>
      <c r="N792" s="1"/>
    </row>
    <row r="793" spans="7:14" ht="12" x14ac:dyDescent="0.2">
      <c r="G793" s="169"/>
      <c r="N793" s="1"/>
    </row>
    <row r="794" spans="7:14" ht="12" x14ac:dyDescent="0.2">
      <c r="G794" s="169"/>
      <c r="N794" s="1"/>
    </row>
    <row r="795" spans="7:14" ht="12" x14ac:dyDescent="0.2">
      <c r="G795" s="169"/>
      <c r="N795" s="1"/>
    </row>
    <row r="796" spans="7:14" ht="12" x14ac:dyDescent="0.2">
      <c r="G796" s="169"/>
      <c r="N796" s="1"/>
    </row>
    <row r="797" spans="7:14" ht="12" x14ac:dyDescent="0.2">
      <c r="G797" s="169"/>
      <c r="N797" s="1"/>
    </row>
    <row r="798" spans="7:14" ht="12" x14ac:dyDescent="0.2">
      <c r="G798" s="169"/>
      <c r="N798" s="1"/>
    </row>
    <row r="799" spans="7:14" ht="12" x14ac:dyDescent="0.2">
      <c r="G799" s="169"/>
      <c r="N799" s="1"/>
    </row>
    <row r="800" spans="7:14" ht="12" x14ac:dyDescent="0.2">
      <c r="G800" s="169"/>
      <c r="N800" s="1"/>
    </row>
    <row r="801" spans="7:14" ht="12" x14ac:dyDescent="0.2">
      <c r="G801" s="169"/>
      <c r="N801" s="1"/>
    </row>
    <row r="802" spans="7:14" ht="12" x14ac:dyDescent="0.2">
      <c r="G802" s="169"/>
      <c r="N802" s="1"/>
    </row>
    <row r="803" spans="7:14" ht="12" x14ac:dyDescent="0.2">
      <c r="G803" s="169"/>
      <c r="N803" s="1"/>
    </row>
    <row r="804" spans="7:14" ht="12" x14ac:dyDescent="0.2">
      <c r="G804" s="169"/>
      <c r="N804" s="1"/>
    </row>
    <row r="805" spans="7:14" ht="12" x14ac:dyDescent="0.2">
      <c r="G805" s="169"/>
      <c r="N805" s="1"/>
    </row>
    <row r="806" spans="7:14" ht="12" x14ac:dyDescent="0.2">
      <c r="G806" s="169"/>
      <c r="N806" s="1"/>
    </row>
    <row r="807" spans="7:14" ht="12" x14ac:dyDescent="0.2">
      <c r="G807" s="169"/>
      <c r="N807" s="1"/>
    </row>
    <row r="808" spans="7:14" ht="12" x14ac:dyDescent="0.2">
      <c r="G808" s="169"/>
      <c r="N808" s="1"/>
    </row>
    <row r="809" spans="7:14" ht="12" x14ac:dyDescent="0.2">
      <c r="G809" s="169"/>
      <c r="N809" s="1"/>
    </row>
    <row r="810" spans="7:14" ht="12" x14ac:dyDescent="0.2">
      <c r="G810" s="169"/>
      <c r="N810" s="1"/>
    </row>
    <row r="811" spans="7:14" ht="12" x14ac:dyDescent="0.2">
      <c r="G811" s="169"/>
      <c r="N811" s="1"/>
    </row>
    <row r="812" spans="7:14" ht="12" x14ac:dyDescent="0.2">
      <c r="G812" s="169"/>
      <c r="N812" s="1"/>
    </row>
    <row r="813" spans="7:14" ht="12" x14ac:dyDescent="0.2">
      <c r="G813" s="169"/>
      <c r="N813" s="1"/>
    </row>
    <row r="814" spans="7:14" ht="12" x14ac:dyDescent="0.2">
      <c r="G814" s="169"/>
      <c r="N814" s="1"/>
    </row>
    <row r="815" spans="7:14" ht="12" x14ac:dyDescent="0.2">
      <c r="G815" s="169"/>
      <c r="N815" s="1"/>
    </row>
    <row r="816" spans="7:14" ht="12" x14ac:dyDescent="0.2">
      <c r="G816" s="169"/>
      <c r="N816" s="1"/>
    </row>
    <row r="817" spans="7:14" ht="12" x14ac:dyDescent="0.2">
      <c r="G817" s="169"/>
      <c r="N817" s="1"/>
    </row>
    <row r="818" spans="7:14" ht="12" x14ac:dyDescent="0.2">
      <c r="G818" s="169"/>
      <c r="N818" s="1"/>
    </row>
    <row r="819" spans="7:14" ht="12" x14ac:dyDescent="0.2">
      <c r="G819" s="169"/>
      <c r="N819" s="1"/>
    </row>
    <row r="820" spans="7:14" ht="12" x14ac:dyDescent="0.2">
      <c r="G820" s="169"/>
      <c r="N820" s="1"/>
    </row>
    <row r="821" spans="7:14" ht="12" x14ac:dyDescent="0.2">
      <c r="G821" s="169"/>
      <c r="N821" s="1"/>
    </row>
    <row r="822" spans="7:14" ht="12" x14ac:dyDescent="0.2">
      <c r="G822" s="169"/>
      <c r="N822" s="1"/>
    </row>
    <row r="823" spans="7:14" ht="12" x14ac:dyDescent="0.2">
      <c r="G823" s="169"/>
      <c r="N823" s="1"/>
    </row>
    <row r="824" spans="7:14" ht="12" x14ac:dyDescent="0.2">
      <c r="G824" s="169"/>
      <c r="N824" s="1"/>
    </row>
    <row r="825" spans="7:14" ht="12" x14ac:dyDescent="0.2">
      <c r="G825" s="169"/>
      <c r="N825" s="1"/>
    </row>
    <row r="826" spans="7:14" ht="12" x14ac:dyDescent="0.2">
      <c r="G826" s="169"/>
      <c r="N826" s="1"/>
    </row>
    <row r="827" spans="7:14" ht="12" x14ac:dyDescent="0.2">
      <c r="G827" s="169"/>
      <c r="N827" s="1"/>
    </row>
    <row r="828" spans="7:14" ht="12" x14ac:dyDescent="0.2">
      <c r="G828" s="169"/>
      <c r="N828" s="1"/>
    </row>
    <row r="829" spans="7:14" ht="12" x14ac:dyDescent="0.2">
      <c r="G829" s="169"/>
      <c r="N829" s="1"/>
    </row>
    <row r="830" spans="7:14" ht="12" x14ac:dyDescent="0.2">
      <c r="G830" s="169"/>
      <c r="N830" s="1"/>
    </row>
    <row r="831" spans="7:14" ht="12" x14ac:dyDescent="0.2">
      <c r="G831" s="169"/>
      <c r="N831" s="1"/>
    </row>
    <row r="832" spans="7:14" ht="12" x14ac:dyDescent="0.2">
      <c r="G832" s="169"/>
      <c r="N832" s="1"/>
    </row>
    <row r="833" spans="7:14" ht="12" x14ac:dyDescent="0.2">
      <c r="G833" s="169"/>
      <c r="N833" s="1"/>
    </row>
    <row r="834" spans="7:14" ht="12" x14ac:dyDescent="0.2">
      <c r="G834" s="169"/>
      <c r="N834" s="1"/>
    </row>
    <row r="835" spans="7:14" ht="12" x14ac:dyDescent="0.2">
      <c r="G835" s="169"/>
      <c r="N835" s="1"/>
    </row>
    <row r="836" spans="7:14" ht="12" x14ac:dyDescent="0.2">
      <c r="G836" s="169"/>
      <c r="N836" s="1"/>
    </row>
    <row r="837" spans="7:14" ht="12" x14ac:dyDescent="0.2">
      <c r="G837" s="169"/>
      <c r="N837" s="1"/>
    </row>
    <row r="838" spans="7:14" ht="12" x14ac:dyDescent="0.2">
      <c r="G838" s="169"/>
      <c r="N838" s="1"/>
    </row>
    <row r="839" spans="7:14" ht="12" x14ac:dyDescent="0.2">
      <c r="G839" s="169"/>
      <c r="N839" s="1"/>
    </row>
    <row r="840" spans="7:14" ht="12" x14ac:dyDescent="0.2">
      <c r="G840" s="169"/>
      <c r="N840" s="1"/>
    </row>
    <row r="841" spans="7:14" ht="12" x14ac:dyDescent="0.2">
      <c r="G841" s="169"/>
      <c r="N841" s="1"/>
    </row>
    <row r="842" spans="7:14" ht="12" x14ac:dyDescent="0.2">
      <c r="G842" s="169"/>
      <c r="N842" s="1"/>
    </row>
    <row r="843" spans="7:14" ht="12" x14ac:dyDescent="0.2">
      <c r="G843" s="169"/>
      <c r="N843" s="1"/>
    </row>
    <row r="844" spans="7:14" ht="12" x14ac:dyDescent="0.2">
      <c r="G844" s="169"/>
      <c r="N844" s="1"/>
    </row>
    <row r="845" spans="7:14" ht="12" x14ac:dyDescent="0.2">
      <c r="G845" s="169"/>
      <c r="N845" s="1"/>
    </row>
    <row r="846" spans="7:14" ht="12" x14ac:dyDescent="0.2">
      <c r="G846" s="169"/>
      <c r="N846" s="1"/>
    </row>
    <row r="847" spans="7:14" ht="12" x14ac:dyDescent="0.2">
      <c r="G847" s="169"/>
      <c r="N847" s="1"/>
    </row>
    <row r="848" spans="7:14" ht="12" x14ac:dyDescent="0.2">
      <c r="G848" s="169"/>
      <c r="N848" s="1"/>
    </row>
    <row r="849" spans="7:14" ht="12" x14ac:dyDescent="0.2">
      <c r="G849" s="169"/>
      <c r="N849" s="1"/>
    </row>
    <row r="850" spans="7:14" ht="12" x14ac:dyDescent="0.2">
      <c r="G850" s="169"/>
      <c r="N850" s="1"/>
    </row>
    <row r="851" spans="7:14" ht="12" x14ac:dyDescent="0.2">
      <c r="G851" s="169"/>
      <c r="N851" s="1"/>
    </row>
    <row r="852" spans="7:14" ht="12" x14ac:dyDescent="0.2">
      <c r="G852" s="169"/>
      <c r="N852" s="1"/>
    </row>
    <row r="853" spans="7:14" ht="12" x14ac:dyDescent="0.2">
      <c r="G853" s="169"/>
      <c r="N853" s="1"/>
    </row>
    <row r="854" spans="7:14" ht="12" x14ac:dyDescent="0.2">
      <c r="G854" s="169"/>
      <c r="N854" s="1"/>
    </row>
    <row r="855" spans="7:14" ht="12" x14ac:dyDescent="0.2">
      <c r="G855" s="169"/>
      <c r="N855" s="1"/>
    </row>
    <row r="856" spans="7:14" ht="12" x14ac:dyDescent="0.2">
      <c r="G856" s="169"/>
      <c r="N856" s="1"/>
    </row>
    <row r="857" spans="7:14" ht="12" x14ac:dyDescent="0.2">
      <c r="G857" s="169"/>
      <c r="N857" s="1"/>
    </row>
    <row r="858" spans="7:14" ht="12" x14ac:dyDescent="0.2">
      <c r="G858" s="169"/>
      <c r="N858" s="1"/>
    </row>
    <row r="859" spans="7:14" ht="12" x14ac:dyDescent="0.2">
      <c r="G859" s="169"/>
      <c r="N859" s="1"/>
    </row>
    <row r="860" spans="7:14" ht="12" x14ac:dyDescent="0.2">
      <c r="G860" s="169"/>
      <c r="N860" s="1"/>
    </row>
    <row r="861" spans="7:14" ht="12" x14ac:dyDescent="0.2">
      <c r="G861" s="169"/>
      <c r="N861" s="1"/>
    </row>
    <row r="862" spans="7:14" ht="12" x14ac:dyDescent="0.2">
      <c r="G862" s="169"/>
      <c r="N862" s="1"/>
    </row>
    <row r="863" spans="7:14" ht="12" x14ac:dyDescent="0.2">
      <c r="G863" s="169"/>
      <c r="N863" s="1"/>
    </row>
    <row r="864" spans="7:14" ht="12" x14ac:dyDescent="0.2">
      <c r="G864" s="169"/>
      <c r="N864" s="1"/>
    </row>
    <row r="865" spans="7:14" ht="12" x14ac:dyDescent="0.2">
      <c r="G865" s="169"/>
      <c r="N865" s="1"/>
    </row>
    <row r="866" spans="7:14" ht="12" x14ac:dyDescent="0.2">
      <c r="G866" s="169"/>
      <c r="N866" s="1"/>
    </row>
    <row r="867" spans="7:14" ht="12" x14ac:dyDescent="0.2">
      <c r="G867" s="169"/>
      <c r="N867" s="1"/>
    </row>
    <row r="868" spans="7:14" ht="12" x14ac:dyDescent="0.2">
      <c r="G868" s="169"/>
      <c r="N868" s="1"/>
    </row>
    <row r="869" spans="7:14" ht="12" x14ac:dyDescent="0.2">
      <c r="G869" s="169"/>
      <c r="N869" s="1"/>
    </row>
    <row r="870" spans="7:14" ht="12" x14ac:dyDescent="0.2">
      <c r="G870" s="169"/>
      <c r="N870" s="1"/>
    </row>
    <row r="871" spans="7:14" ht="12" x14ac:dyDescent="0.2">
      <c r="G871" s="169"/>
      <c r="N871" s="1"/>
    </row>
    <row r="872" spans="7:14" ht="12" x14ac:dyDescent="0.2">
      <c r="G872" s="169"/>
      <c r="N872" s="1"/>
    </row>
    <row r="873" spans="7:14" ht="12" x14ac:dyDescent="0.2">
      <c r="G873" s="169"/>
      <c r="N873" s="1"/>
    </row>
    <row r="874" spans="7:14" ht="12" x14ac:dyDescent="0.2">
      <c r="G874" s="169"/>
      <c r="N874" s="1"/>
    </row>
    <row r="875" spans="7:14" ht="12" x14ac:dyDescent="0.2">
      <c r="G875" s="169"/>
      <c r="N875" s="1"/>
    </row>
    <row r="876" spans="7:14" ht="12" x14ac:dyDescent="0.2">
      <c r="G876" s="169"/>
      <c r="N876" s="1"/>
    </row>
    <row r="877" spans="7:14" ht="12" x14ac:dyDescent="0.2">
      <c r="G877" s="169"/>
      <c r="N877" s="1"/>
    </row>
    <row r="878" spans="7:14" ht="12" x14ac:dyDescent="0.2">
      <c r="G878" s="169"/>
      <c r="N878" s="1"/>
    </row>
    <row r="879" spans="7:14" ht="12" x14ac:dyDescent="0.2">
      <c r="G879" s="169"/>
      <c r="N879" s="1"/>
    </row>
    <row r="880" spans="7:14" ht="12" x14ac:dyDescent="0.2">
      <c r="G880" s="169"/>
      <c r="N880" s="1"/>
    </row>
    <row r="881" spans="7:14" ht="12" x14ac:dyDescent="0.2">
      <c r="G881" s="169"/>
      <c r="N881" s="1"/>
    </row>
    <row r="882" spans="7:14" ht="12" x14ac:dyDescent="0.2">
      <c r="G882" s="169"/>
      <c r="N882" s="1"/>
    </row>
    <row r="883" spans="7:14" ht="12" x14ac:dyDescent="0.2">
      <c r="G883" s="169"/>
      <c r="N883" s="1"/>
    </row>
    <row r="884" spans="7:14" ht="12" x14ac:dyDescent="0.2">
      <c r="G884" s="169"/>
      <c r="N884" s="1"/>
    </row>
    <row r="885" spans="7:14" ht="12" x14ac:dyDescent="0.2">
      <c r="G885" s="169"/>
      <c r="N885" s="1"/>
    </row>
    <row r="886" spans="7:14" ht="12" x14ac:dyDescent="0.2">
      <c r="G886" s="169"/>
      <c r="N886" s="1"/>
    </row>
    <row r="887" spans="7:14" ht="12" x14ac:dyDescent="0.2">
      <c r="G887" s="169"/>
      <c r="N887" s="1"/>
    </row>
    <row r="888" spans="7:14" ht="12" x14ac:dyDescent="0.2">
      <c r="G888" s="169"/>
      <c r="N888" s="1"/>
    </row>
    <row r="889" spans="7:14" ht="12" x14ac:dyDescent="0.2">
      <c r="G889" s="169"/>
      <c r="N889" s="1"/>
    </row>
    <row r="890" spans="7:14" ht="12" x14ac:dyDescent="0.2">
      <c r="G890" s="169"/>
      <c r="N890" s="1"/>
    </row>
    <row r="891" spans="7:14" ht="12" x14ac:dyDescent="0.2">
      <c r="G891" s="169"/>
      <c r="N891" s="1"/>
    </row>
    <row r="892" spans="7:14" ht="12" x14ac:dyDescent="0.2">
      <c r="G892" s="169"/>
      <c r="N892" s="1"/>
    </row>
    <row r="893" spans="7:14" ht="12" x14ac:dyDescent="0.2">
      <c r="G893" s="169"/>
      <c r="N893" s="1"/>
    </row>
    <row r="894" spans="7:14" ht="12" x14ac:dyDescent="0.2">
      <c r="G894" s="169"/>
      <c r="N894" s="1"/>
    </row>
    <row r="895" spans="7:14" ht="12" x14ac:dyDescent="0.2">
      <c r="G895" s="169"/>
      <c r="N895" s="1"/>
    </row>
    <row r="896" spans="7:14" ht="12" x14ac:dyDescent="0.2">
      <c r="G896" s="169"/>
      <c r="N896" s="1"/>
    </row>
    <row r="897" spans="7:14" ht="12" x14ac:dyDescent="0.2">
      <c r="G897" s="169"/>
      <c r="N897" s="1"/>
    </row>
    <row r="898" spans="7:14" ht="12" x14ac:dyDescent="0.2">
      <c r="G898" s="169"/>
      <c r="N898" s="1"/>
    </row>
    <row r="899" spans="7:14" ht="12" x14ac:dyDescent="0.2">
      <c r="G899" s="169"/>
      <c r="N899" s="1"/>
    </row>
    <row r="900" spans="7:14" ht="12" x14ac:dyDescent="0.2">
      <c r="G900" s="169"/>
      <c r="N900" s="1"/>
    </row>
    <row r="901" spans="7:14" ht="12" x14ac:dyDescent="0.2">
      <c r="G901" s="169"/>
      <c r="N901" s="1"/>
    </row>
    <row r="902" spans="7:14" ht="12" x14ac:dyDescent="0.2">
      <c r="G902" s="169"/>
      <c r="N902" s="1"/>
    </row>
    <row r="903" spans="7:14" ht="12" x14ac:dyDescent="0.2">
      <c r="G903" s="169"/>
      <c r="N903" s="1"/>
    </row>
    <row r="904" spans="7:14" ht="12" x14ac:dyDescent="0.2">
      <c r="G904" s="169"/>
      <c r="N904" s="1"/>
    </row>
    <row r="905" spans="7:14" ht="12" x14ac:dyDescent="0.2">
      <c r="G905" s="169"/>
      <c r="N905" s="1"/>
    </row>
    <row r="906" spans="7:14" ht="12" x14ac:dyDescent="0.2">
      <c r="G906" s="169"/>
      <c r="N906" s="1"/>
    </row>
    <row r="907" spans="7:14" ht="12" x14ac:dyDescent="0.2">
      <c r="G907" s="169"/>
      <c r="N907" s="1"/>
    </row>
    <row r="908" spans="7:14" ht="12" x14ac:dyDescent="0.2">
      <c r="G908" s="169"/>
      <c r="N908" s="1"/>
    </row>
    <row r="909" spans="7:14" ht="12" x14ac:dyDescent="0.2">
      <c r="G909" s="169"/>
      <c r="N909" s="1"/>
    </row>
    <row r="910" spans="7:14" ht="12" x14ac:dyDescent="0.2">
      <c r="G910" s="169"/>
      <c r="N910" s="1"/>
    </row>
    <row r="911" spans="7:14" ht="12" x14ac:dyDescent="0.2">
      <c r="G911" s="169"/>
      <c r="N911" s="1"/>
    </row>
    <row r="912" spans="7:14" ht="12" x14ac:dyDescent="0.2">
      <c r="G912" s="169"/>
      <c r="N912" s="1"/>
    </row>
    <row r="913" spans="7:14" ht="12" x14ac:dyDescent="0.2">
      <c r="G913" s="169"/>
      <c r="N913" s="1"/>
    </row>
    <row r="914" spans="7:14" ht="12" x14ac:dyDescent="0.2">
      <c r="G914" s="169"/>
      <c r="N914" s="1"/>
    </row>
    <row r="915" spans="7:14" ht="12" x14ac:dyDescent="0.2">
      <c r="G915" s="169"/>
      <c r="N915" s="1"/>
    </row>
    <row r="916" spans="7:14" ht="12" x14ac:dyDescent="0.2">
      <c r="G916" s="169"/>
      <c r="N916" s="1"/>
    </row>
    <row r="917" spans="7:14" ht="12" x14ac:dyDescent="0.2">
      <c r="G917" s="169"/>
      <c r="N917" s="1"/>
    </row>
    <row r="918" spans="7:14" ht="12" x14ac:dyDescent="0.2">
      <c r="G918" s="169"/>
      <c r="N918" s="1"/>
    </row>
    <row r="919" spans="7:14" ht="12" x14ac:dyDescent="0.2">
      <c r="G919" s="169"/>
      <c r="N919" s="1"/>
    </row>
    <row r="920" spans="7:14" ht="12" x14ac:dyDescent="0.2">
      <c r="G920" s="169"/>
      <c r="N920" s="1"/>
    </row>
    <row r="921" spans="7:14" ht="12" x14ac:dyDescent="0.2">
      <c r="G921" s="169"/>
      <c r="N921" s="1"/>
    </row>
    <row r="922" spans="7:14" ht="12" x14ac:dyDescent="0.2">
      <c r="G922" s="169"/>
      <c r="N922" s="1"/>
    </row>
    <row r="923" spans="7:14" ht="12" x14ac:dyDescent="0.2">
      <c r="G923" s="169"/>
      <c r="N923" s="1"/>
    </row>
    <row r="924" spans="7:14" ht="12" x14ac:dyDescent="0.2">
      <c r="G924" s="169"/>
      <c r="N924" s="1"/>
    </row>
    <row r="925" spans="7:14" ht="12" x14ac:dyDescent="0.2">
      <c r="G925" s="169"/>
      <c r="N925" s="1"/>
    </row>
    <row r="926" spans="7:14" ht="12" x14ac:dyDescent="0.2">
      <c r="G926" s="169"/>
      <c r="N926" s="1"/>
    </row>
    <row r="927" spans="7:14" ht="12" x14ac:dyDescent="0.2">
      <c r="G927" s="169"/>
      <c r="N927" s="1"/>
    </row>
    <row r="928" spans="7:14" ht="12" x14ac:dyDescent="0.2">
      <c r="G928" s="169"/>
      <c r="N928" s="1"/>
    </row>
    <row r="929" spans="7:14" ht="12" x14ac:dyDescent="0.2">
      <c r="G929" s="169"/>
      <c r="N929" s="1"/>
    </row>
    <row r="930" spans="7:14" ht="12" x14ac:dyDescent="0.2">
      <c r="G930" s="169"/>
      <c r="N930" s="1"/>
    </row>
    <row r="931" spans="7:14" ht="12" x14ac:dyDescent="0.2">
      <c r="G931" s="169"/>
      <c r="N931" s="1"/>
    </row>
    <row r="932" spans="7:14" ht="12" x14ac:dyDescent="0.2">
      <c r="G932" s="169"/>
      <c r="N932" s="1"/>
    </row>
    <row r="933" spans="7:14" ht="12" x14ac:dyDescent="0.2">
      <c r="G933" s="169"/>
      <c r="N933" s="1"/>
    </row>
    <row r="934" spans="7:14" ht="12" x14ac:dyDescent="0.2">
      <c r="G934" s="169"/>
      <c r="N934" s="1"/>
    </row>
    <row r="935" spans="7:14" ht="12" x14ac:dyDescent="0.2">
      <c r="G935" s="169"/>
      <c r="N935" s="1"/>
    </row>
    <row r="936" spans="7:14" ht="12" x14ac:dyDescent="0.2">
      <c r="G936" s="169"/>
      <c r="N936" s="1"/>
    </row>
    <row r="937" spans="7:14" ht="12" x14ac:dyDescent="0.2">
      <c r="G937" s="169"/>
      <c r="N937" s="1"/>
    </row>
    <row r="938" spans="7:14" ht="12" x14ac:dyDescent="0.2">
      <c r="G938" s="169"/>
      <c r="N938" s="1"/>
    </row>
    <row r="939" spans="7:14" ht="12" x14ac:dyDescent="0.2">
      <c r="G939" s="169"/>
      <c r="N939" s="1"/>
    </row>
    <row r="940" spans="7:14" ht="12" x14ac:dyDescent="0.2">
      <c r="G940" s="169"/>
      <c r="N940" s="1"/>
    </row>
    <row r="941" spans="7:14" ht="12" x14ac:dyDescent="0.2">
      <c r="G941" s="169"/>
      <c r="N941" s="1"/>
    </row>
    <row r="942" spans="7:14" ht="12" x14ac:dyDescent="0.2">
      <c r="G942" s="169"/>
      <c r="N942" s="1"/>
    </row>
    <row r="943" spans="7:14" ht="12" x14ac:dyDescent="0.2">
      <c r="G943" s="169"/>
      <c r="N943" s="1"/>
    </row>
    <row r="944" spans="7:14" ht="12" x14ac:dyDescent="0.2">
      <c r="G944" s="169"/>
      <c r="N944" s="1"/>
    </row>
    <row r="945" spans="7:14" ht="12" x14ac:dyDescent="0.2">
      <c r="G945" s="169"/>
      <c r="N945" s="1"/>
    </row>
    <row r="946" spans="7:14" ht="12" x14ac:dyDescent="0.2">
      <c r="G946" s="169"/>
      <c r="N946" s="1"/>
    </row>
    <row r="947" spans="7:14" ht="12" x14ac:dyDescent="0.2">
      <c r="G947" s="169"/>
      <c r="N947" s="1"/>
    </row>
    <row r="948" spans="7:14" ht="12" x14ac:dyDescent="0.2">
      <c r="G948" s="169"/>
      <c r="N948" s="1"/>
    </row>
    <row r="949" spans="7:14" ht="12" x14ac:dyDescent="0.2">
      <c r="G949" s="169"/>
      <c r="N949" s="1"/>
    </row>
    <row r="950" spans="7:14" ht="12" x14ac:dyDescent="0.2">
      <c r="G950" s="169"/>
      <c r="N950" s="1"/>
    </row>
    <row r="951" spans="7:14" ht="12" x14ac:dyDescent="0.2">
      <c r="G951" s="169"/>
      <c r="N951" s="1"/>
    </row>
    <row r="952" spans="7:14" ht="12" x14ac:dyDescent="0.2">
      <c r="G952" s="169"/>
      <c r="N952" s="1"/>
    </row>
    <row r="953" spans="7:14" ht="12" x14ac:dyDescent="0.2">
      <c r="G953" s="169"/>
      <c r="N953" s="1"/>
    </row>
    <row r="954" spans="7:14" ht="12" x14ac:dyDescent="0.2">
      <c r="G954" s="169"/>
      <c r="N954" s="1"/>
    </row>
    <row r="955" spans="7:14" ht="12" x14ac:dyDescent="0.2">
      <c r="G955" s="169"/>
      <c r="N955" s="1"/>
    </row>
    <row r="956" spans="7:14" ht="12" x14ac:dyDescent="0.2">
      <c r="G956" s="169"/>
      <c r="N956" s="1"/>
    </row>
    <row r="957" spans="7:14" ht="12" x14ac:dyDescent="0.2">
      <c r="G957" s="169"/>
      <c r="N957" s="1"/>
    </row>
    <row r="958" spans="7:14" ht="12" x14ac:dyDescent="0.2">
      <c r="G958" s="169"/>
      <c r="N958" s="1"/>
    </row>
    <row r="959" spans="7:14" ht="12" x14ac:dyDescent="0.2">
      <c r="G959" s="169"/>
      <c r="N959" s="1"/>
    </row>
    <row r="960" spans="7:14" ht="12" x14ac:dyDescent="0.2">
      <c r="G960" s="169"/>
      <c r="N960" s="1"/>
    </row>
    <row r="961" spans="7:14" ht="12" x14ac:dyDescent="0.2">
      <c r="G961" s="169"/>
      <c r="N961" s="1"/>
    </row>
    <row r="962" spans="7:14" ht="12" x14ac:dyDescent="0.2">
      <c r="G962" s="169"/>
      <c r="N962" s="1"/>
    </row>
    <row r="963" spans="7:14" ht="12" x14ac:dyDescent="0.2">
      <c r="G963" s="169"/>
      <c r="N963" s="1"/>
    </row>
    <row r="964" spans="7:14" ht="12" x14ac:dyDescent="0.2">
      <c r="G964" s="169"/>
      <c r="N964" s="1"/>
    </row>
    <row r="965" spans="7:14" ht="12" x14ac:dyDescent="0.2">
      <c r="G965" s="169"/>
      <c r="N965" s="1"/>
    </row>
    <row r="966" spans="7:14" ht="12" x14ac:dyDescent="0.2">
      <c r="G966" s="169"/>
      <c r="N966" s="1"/>
    </row>
    <row r="967" spans="7:14" ht="12" x14ac:dyDescent="0.2">
      <c r="G967" s="169"/>
      <c r="N967" s="1"/>
    </row>
    <row r="968" spans="7:14" ht="12" x14ac:dyDescent="0.2">
      <c r="G968" s="169"/>
      <c r="N968" s="1"/>
    </row>
    <row r="969" spans="7:14" ht="12" x14ac:dyDescent="0.2">
      <c r="G969" s="169"/>
      <c r="N969" s="1"/>
    </row>
    <row r="970" spans="7:14" ht="12" x14ac:dyDescent="0.2">
      <c r="G970" s="169"/>
      <c r="N970" s="1"/>
    </row>
    <row r="971" spans="7:14" ht="12" x14ac:dyDescent="0.2">
      <c r="G971" s="169"/>
      <c r="N971" s="1"/>
    </row>
    <row r="972" spans="7:14" ht="12" x14ac:dyDescent="0.2">
      <c r="G972" s="169"/>
      <c r="N972" s="1"/>
    </row>
    <row r="973" spans="7:14" ht="12" x14ac:dyDescent="0.2">
      <c r="G973" s="169"/>
      <c r="N973" s="1"/>
    </row>
    <row r="974" spans="7:14" ht="12" x14ac:dyDescent="0.2">
      <c r="G974" s="169"/>
      <c r="N974" s="1"/>
    </row>
    <row r="975" spans="7:14" ht="12" x14ac:dyDescent="0.2">
      <c r="G975" s="169"/>
      <c r="N975" s="1"/>
    </row>
    <row r="976" spans="7:14" ht="12" x14ac:dyDescent="0.2">
      <c r="G976" s="169"/>
      <c r="N976" s="1"/>
    </row>
    <row r="977" spans="7:14" ht="12" x14ac:dyDescent="0.2">
      <c r="G977" s="169"/>
      <c r="N977" s="1"/>
    </row>
    <row r="978" spans="7:14" ht="12" x14ac:dyDescent="0.2">
      <c r="G978" s="169"/>
      <c r="N978" s="1"/>
    </row>
    <row r="979" spans="7:14" ht="12" x14ac:dyDescent="0.2">
      <c r="G979" s="169"/>
      <c r="N979" s="1"/>
    </row>
    <row r="980" spans="7:14" ht="12" x14ac:dyDescent="0.2">
      <c r="G980" s="169"/>
      <c r="N980" s="1"/>
    </row>
    <row r="981" spans="7:14" ht="12" x14ac:dyDescent="0.2">
      <c r="G981" s="169"/>
      <c r="N981" s="1"/>
    </row>
    <row r="982" spans="7:14" ht="12" x14ac:dyDescent="0.2">
      <c r="G982" s="169"/>
      <c r="N982" s="1"/>
    </row>
    <row r="983" spans="7:14" ht="12" x14ac:dyDescent="0.2">
      <c r="G983" s="169"/>
      <c r="N983" s="1"/>
    </row>
    <row r="984" spans="7:14" ht="12" x14ac:dyDescent="0.2">
      <c r="G984" s="169"/>
      <c r="N984" s="1"/>
    </row>
    <row r="985" spans="7:14" ht="12" x14ac:dyDescent="0.2">
      <c r="G985" s="169"/>
      <c r="N985" s="1"/>
    </row>
    <row r="986" spans="7:14" ht="12" x14ac:dyDescent="0.2">
      <c r="G986" s="169"/>
      <c r="N986" s="1"/>
    </row>
    <row r="987" spans="7:14" ht="12" x14ac:dyDescent="0.2">
      <c r="G987" s="169"/>
      <c r="N987" s="1"/>
    </row>
    <row r="988" spans="7:14" ht="12" x14ac:dyDescent="0.2">
      <c r="G988" s="169"/>
      <c r="N988" s="1"/>
    </row>
    <row r="989" spans="7:14" ht="12" x14ac:dyDescent="0.2">
      <c r="G989" s="169"/>
      <c r="N989" s="1"/>
    </row>
    <row r="990" spans="7:14" ht="12" x14ac:dyDescent="0.2">
      <c r="G990" s="169"/>
      <c r="N990" s="1"/>
    </row>
    <row r="991" spans="7:14" ht="12" x14ac:dyDescent="0.2">
      <c r="G991" s="169"/>
      <c r="N991" s="1"/>
    </row>
    <row r="992" spans="7:14" ht="12" x14ac:dyDescent="0.2">
      <c r="G992" s="169"/>
      <c r="N992" s="1"/>
    </row>
    <row r="993" spans="7:14" ht="12" x14ac:dyDescent="0.2">
      <c r="G993" s="169"/>
      <c r="N993" s="1"/>
    </row>
    <row r="994" spans="7:14" ht="12" x14ac:dyDescent="0.2">
      <c r="G994" s="169"/>
      <c r="N994" s="1"/>
    </row>
    <row r="995" spans="7:14" ht="12" x14ac:dyDescent="0.2">
      <c r="G995" s="169"/>
      <c r="N995" s="1"/>
    </row>
    <row r="996" spans="7:14" ht="12" x14ac:dyDescent="0.2">
      <c r="G996" s="169"/>
      <c r="N996" s="1"/>
    </row>
    <row r="997" spans="7:14" ht="12" x14ac:dyDescent="0.2">
      <c r="G997" s="169"/>
      <c r="N997" s="1"/>
    </row>
    <row r="998" spans="7:14" ht="12" x14ac:dyDescent="0.2">
      <c r="G998" s="169"/>
      <c r="N998" s="1"/>
    </row>
    <row r="999" spans="7:14" ht="12" x14ac:dyDescent="0.2">
      <c r="G999" s="169"/>
      <c r="N999" s="1"/>
    </row>
    <row r="1000" spans="7:14" ht="12" x14ac:dyDescent="0.2">
      <c r="G1000" s="169"/>
      <c r="N1000" s="1"/>
    </row>
    <row r="1001" spans="7:14" ht="12" x14ac:dyDescent="0.2">
      <c r="G1001" s="169"/>
      <c r="N1001" s="1"/>
    </row>
    <row r="1002" spans="7:14" ht="12" x14ac:dyDescent="0.2">
      <c r="G1002" s="169"/>
      <c r="N1002" s="1"/>
    </row>
    <row r="1003" spans="7:14" ht="12" x14ac:dyDescent="0.2">
      <c r="G1003" s="169"/>
      <c r="N1003" s="1"/>
    </row>
    <row r="1004" spans="7:14" ht="12" x14ac:dyDescent="0.2">
      <c r="G1004" s="169"/>
      <c r="N1004" s="1"/>
    </row>
    <row r="1005" spans="7:14" ht="12" x14ac:dyDescent="0.2">
      <c r="G1005" s="169"/>
      <c r="N1005" s="1"/>
    </row>
    <row r="1006" spans="7:14" ht="12" x14ac:dyDescent="0.2">
      <c r="G1006" s="169"/>
      <c r="N1006" s="1"/>
    </row>
    <row r="1007" spans="7:14" ht="12" x14ac:dyDescent="0.2">
      <c r="G1007" s="169"/>
      <c r="N1007" s="1"/>
    </row>
    <row r="1008" spans="7:14" ht="12" x14ac:dyDescent="0.2">
      <c r="G1008" s="169"/>
      <c r="N1008" s="1"/>
    </row>
    <row r="1009" spans="7:14" ht="12" x14ac:dyDescent="0.2">
      <c r="G1009" s="169"/>
      <c r="N1009" s="1"/>
    </row>
    <row r="1010" spans="7:14" ht="12" x14ac:dyDescent="0.2">
      <c r="G1010" s="169"/>
      <c r="N1010" s="1"/>
    </row>
    <row r="1011" spans="7:14" ht="12" x14ac:dyDescent="0.2">
      <c r="G1011" s="169"/>
      <c r="N1011" s="1"/>
    </row>
    <row r="1012" spans="7:14" ht="12" x14ac:dyDescent="0.2">
      <c r="G1012" s="169"/>
      <c r="N1012" s="1"/>
    </row>
    <row r="1013" spans="7:14" ht="12" x14ac:dyDescent="0.2">
      <c r="G1013" s="169"/>
      <c r="N1013" s="1"/>
    </row>
    <row r="1014" spans="7:14" ht="12" x14ac:dyDescent="0.2">
      <c r="G1014" s="169"/>
      <c r="N1014" s="1"/>
    </row>
    <row r="1015" spans="7:14" ht="12" x14ac:dyDescent="0.2">
      <c r="G1015" s="169"/>
      <c r="N1015" s="1"/>
    </row>
    <row r="1016" spans="7:14" ht="12" x14ac:dyDescent="0.2">
      <c r="G1016" s="169"/>
      <c r="N1016" s="1"/>
    </row>
    <row r="1017" spans="7:14" ht="12" x14ac:dyDescent="0.2">
      <c r="G1017" s="169"/>
      <c r="N1017" s="1"/>
    </row>
    <row r="1018" spans="7:14" ht="12" x14ac:dyDescent="0.2">
      <c r="G1018" s="169"/>
      <c r="N1018" s="1"/>
    </row>
    <row r="1019" spans="7:14" ht="12" x14ac:dyDescent="0.2">
      <c r="G1019" s="169"/>
      <c r="N1019" s="1"/>
    </row>
    <row r="1020" spans="7:14" ht="12" x14ac:dyDescent="0.2">
      <c r="G1020" s="169"/>
      <c r="N1020" s="1"/>
    </row>
    <row r="1021" spans="7:14" ht="12" x14ac:dyDescent="0.2">
      <c r="G1021" s="169"/>
      <c r="N1021" s="1"/>
    </row>
    <row r="1022" spans="7:14" ht="12" x14ac:dyDescent="0.2">
      <c r="G1022" s="169"/>
      <c r="N1022" s="1"/>
    </row>
    <row r="1023" spans="7:14" ht="12" x14ac:dyDescent="0.2">
      <c r="G1023" s="169"/>
      <c r="N1023" s="1"/>
    </row>
    <row r="1024" spans="7:14" ht="12" x14ac:dyDescent="0.2">
      <c r="G1024" s="169"/>
      <c r="N1024" s="1"/>
    </row>
    <row r="1025" spans="7:14" ht="12" x14ac:dyDescent="0.2">
      <c r="G1025" s="169"/>
      <c r="N1025" s="1"/>
    </row>
    <row r="1026" spans="7:14" ht="12" x14ac:dyDescent="0.2">
      <c r="G1026" s="169"/>
      <c r="N1026" s="1"/>
    </row>
    <row r="1027" spans="7:14" ht="12" x14ac:dyDescent="0.2">
      <c r="G1027" s="169"/>
      <c r="N1027" s="1"/>
    </row>
    <row r="1028" spans="7:14" ht="12" x14ac:dyDescent="0.2">
      <c r="G1028" s="169"/>
      <c r="N1028" s="1"/>
    </row>
    <row r="1029" spans="7:14" ht="12" x14ac:dyDescent="0.2">
      <c r="G1029" s="169"/>
      <c r="N1029" s="1"/>
    </row>
    <row r="1030" spans="7:14" ht="12" x14ac:dyDescent="0.2">
      <c r="G1030" s="169"/>
      <c r="N1030" s="1"/>
    </row>
    <row r="1031" spans="7:14" ht="12" x14ac:dyDescent="0.2">
      <c r="G1031" s="169"/>
      <c r="N1031" s="1"/>
    </row>
    <row r="1032" spans="7:14" ht="12" x14ac:dyDescent="0.2">
      <c r="G1032" s="169"/>
      <c r="N1032" s="1"/>
    </row>
    <row r="1033" spans="7:14" ht="12" x14ac:dyDescent="0.2">
      <c r="G1033" s="169"/>
      <c r="N1033" s="1"/>
    </row>
    <row r="1034" spans="7:14" ht="12" x14ac:dyDescent="0.2">
      <c r="G1034" s="169"/>
      <c r="N1034" s="1"/>
    </row>
    <row r="1035" spans="7:14" ht="12" x14ac:dyDescent="0.2">
      <c r="G1035" s="169"/>
      <c r="N1035" s="1"/>
    </row>
    <row r="1036" spans="7:14" ht="12" x14ac:dyDescent="0.2">
      <c r="G1036" s="169"/>
      <c r="N1036" s="1"/>
    </row>
    <row r="1037" spans="7:14" ht="12" x14ac:dyDescent="0.2">
      <c r="G1037" s="169"/>
      <c r="N1037" s="1"/>
    </row>
    <row r="1038" spans="7:14" ht="12" x14ac:dyDescent="0.2">
      <c r="G1038" s="169"/>
      <c r="N1038" s="1"/>
    </row>
    <row r="1039" spans="7:14" ht="12" x14ac:dyDescent="0.2">
      <c r="G1039" s="169"/>
      <c r="N1039" s="1"/>
    </row>
    <row r="1040" spans="7:14" ht="12" x14ac:dyDescent="0.2">
      <c r="G1040" s="169"/>
      <c r="N1040" s="1"/>
    </row>
    <row r="1041" spans="7:14" ht="12" x14ac:dyDescent="0.2">
      <c r="G1041" s="169"/>
      <c r="N1041" s="1"/>
    </row>
    <row r="1042" spans="7:14" ht="12" x14ac:dyDescent="0.2">
      <c r="G1042" s="169"/>
      <c r="N1042" s="1"/>
    </row>
    <row r="1043" spans="7:14" ht="12" x14ac:dyDescent="0.2">
      <c r="G1043" s="169"/>
      <c r="N1043" s="1"/>
    </row>
    <row r="1044" spans="7:14" ht="12" x14ac:dyDescent="0.2">
      <c r="G1044" s="169"/>
      <c r="N1044" s="1"/>
    </row>
    <row r="1045" spans="7:14" ht="12" x14ac:dyDescent="0.2">
      <c r="G1045" s="169"/>
      <c r="N1045" s="1"/>
    </row>
    <row r="1046" spans="7:14" ht="12" x14ac:dyDescent="0.2">
      <c r="G1046" s="169"/>
      <c r="N1046" s="1"/>
    </row>
    <row r="1047" spans="7:14" ht="12" x14ac:dyDescent="0.2">
      <c r="G1047" s="169"/>
      <c r="N1047" s="1"/>
    </row>
    <row r="1048" spans="7:14" ht="12" x14ac:dyDescent="0.2">
      <c r="G1048" s="169"/>
      <c r="N1048" s="1"/>
    </row>
    <row r="1049" spans="7:14" ht="12" x14ac:dyDescent="0.2">
      <c r="G1049" s="169"/>
      <c r="N1049" s="1"/>
    </row>
    <row r="1050" spans="7:14" ht="12" x14ac:dyDescent="0.2">
      <c r="G1050" s="169"/>
      <c r="N1050" s="1"/>
    </row>
    <row r="1051" spans="7:14" ht="12" x14ac:dyDescent="0.2">
      <c r="G1051" s="169"/>
      <c r="N1051" s="1"/>
    </row>
    <row r="1052" spans="7:14" ht="12" x14ac:dyDescent="0.2">
      <c r="G1052" s="169"/>
      <c r="N1052" s="1"/>
    </row>
    <row r="1053" spans="7:14" ht="12" x14ac:dyDescent="0.2">
      <c r="G1053" s="169"/>
      <c r="N1053" s="1"/>
    </row>
    <row r="1054" spans="7:14" ht="12" x14ac:dyDescent="0.2">
      <c r="G1054" s="169"/>
      <c r="N1054" s="1"/>
    </row>
    <row r="1055" spans="7:14" ht="12" x14ac:dyDescent="0.2">
      <c r="G1055" s="169"/>
      <c r="N1055" s="1"/>
    </row>
    <row r="1056" spans="7:14" ht="12" x14ac:dyDescent="0.2">
      <c r="G1056" s="169"/>
      <c r="N1056" s="1"/>
    </row>
    <row r="1057" spans="7:14" ht="12" x14ac:dyDescent="0.2">
      <c r="G1057" s="169"/>
      <c r="N1057" s="1"/>
    </row>
    <row r="1058" spans="7:14" ht="12" x14ac:dyDescent="0.2">
      <c r="G1058" s="169"/>
      <c r="N1058" s="1"/>
    </row>
    <row r="1059" spans="7:14" ht="12" x14ac:dyDescent="0.2">
      <c r="G1059" s="169"/>
      <c r="N1059" s="1"/>
    </row>
    <row r="1060" spans="7:14" ht="12" x14ac:dyDescent="0.2">
      <c r="G1060" s="169"/>
      <c r="N1060" s="1"/>
    </row>
    <row r="1061" spans="7:14" ht="12" x14ac:dyDescent="0.2">
      <c r="G1061" s="169"/>
      <c r="N1061" s="1"/>
    </row>
    <row r="1062" spans="7:14" ht="12" x14ac:dyDescent="0.2">
      <c r="G1062" s="169"/>
      <c r="N1062" s="1"/>
    </row>
    <row r="1063" spans="7:14" ht="12" x14ac:dyDescent="0.2">
      <c r="G1063" s="169"/>
      <c r="N1063" s="1"/>
    </row>
    <row r="1064" spans="7:14" ht="12" x14ac:dyDescent="0.2">
      <c r="G1064" s="169"/>
      <c r="N1064" s="1"/>
    </row>
    <row r="1065" spans="7:14" ht="12" x14ac:dyDescent="0.2">
      <c r="G1065" s="169"/>
      <c r="N1065" s="1"/>
    </row>
    <row r="1066" spans="7:14" ht="12" x14ac:dyDescent="0.2">
      <c r="G1066" s="169"/>
      <c r="N1066" s="1"/>
    </row>
    <row r="1067" spans="7:14" ht="12" x14ac:dyDescent="0.2">
      <c r="G1067" s="169"/>
      <c r="N1067" s="1"/>
    </row>
    <row r="1068" spans="7:14" ht="12" x14ac:dyDescent="0.2">
      <c r="G1068" s="169"/>
      <c r="N1068" s="1"/>
    </row>
    <row r="1069" spans="7:14" ht="12" x14ac:dyDescent="0.2">
      <c r="G1069" s="169"/>
      <c r="N1069" s="1"/>
    </row>
    <row r="1070" spans="7:14" ht="12" x14ac:dyDescent="0.2">
      <c r="G1070" s="169"/>
      <c r="N1070" s="1"/>
    </row>
    <row r="1071" spans="7:14" ht="12" x14ac:dyDescent="0.2">
      <c r="G1071" s="169"/>
      <c r="N1071" s="1"/>
    </row>
    <row r="1072" spans="7:14" ht="12" x14ac:dyDescent="0.2">
      <c r="G1072" s="169"/>
      <c r="N1072" s="1"/>
    </row>
    <row r="1073" spans="7:14" ht="12" x14ac:dyDescent="0.2">
      <c r="G1073" s="169"/>
      <c r="N1073" s="1"/>
    </row>
    <row r="1074" spans="7:14" ht="12" x14ac:dyDescent="0.2">
      <c r="G1074" s="169"/>
      <c r="N1074" s="1"/>
    </row>
    <row r="1075" spans="7:14" ht="12" x14ac:dyDescent="0.2">
      <c r="G1075" s="169"/>
      <c r="N1075" s="1"/>
    </row>
    <row r="1076" spans="7:14" ht="12" x14ac:dyDescent="0.2">
      <c r="G1076" s="169"/>
      <c r="N1076" s="1"/>
    </row>
    <row r="1077" spans="7:14" ht="12" x14ac:dyDescent="0.2">
      <c r="G1077" s="169"/>
      <c r="N1077" s="1"/>
    </row>
    <row r="1078" spans="7:14" ht="12" x14ac:dyDescent="0.2">
      <c r="G1078" s="169"/>
      <c r="N1078" s="1"/>
    </row>
    <row r="1079" spans="7:14" ht="12" x14ac:dyDescent="0.2">
      <c r="G1079" s="169"/>
      <c r="N1079" s="1"/>
    </row>
    <row r="1080" spans="7:14" ht="12" x14ac:dyDescent="0.2">
      <c r="G1080" s="169"/>
      <c r="N1080" s="1"/>
    </row>
    <row r="1081" spans="7:14" ht="12" x14ac:dyDescent="0.2">
      <c r="G1081" s="169"/>
      <c r="N1081" s="1"/>
    </row>
    <row r="1082" spans="7:14" ht="12" x14ac:dyDescent="0.2">
      <c r="G1082" s="169"/>
      <c r="N1082" s="1"/>
    </row>
    <row r="1083" spans="7:14" ht="12" x14ac:dyDescent="0.2">
      <c r="G1083" s="169"/>
      <c r="N1083" s="1"/>
    </row>
    <row r="1084" spans="7:14" ht="12" x14ac:dyDescent="0.2">
      <c r="G1084" s="169"/>
      <c r="N1084" s="1"/>
    </row>
    <row r="1085" spans="7:14" ht="12" x14ac:dyDescent="0.2">
      <c r="G1085" s="169"/>
      <c r="N1085" s="1"/>
    </row>
    <row r="1086" spans="7:14" ht="12" x14ac:dyDescent="0.2">
      <c r="G1086" s="169"/>
      <c r="N1086" s="1"/>
    </row>
    <row r="1087" spans="7:14" ht="12" x14ac:dyDescent="0.2">
      <c r="G1087" s="169"/>
      <c r="N1087" s="1"/>
    </row>
    <row r="1088" spans="7:14" ht="12" x14ac:dyDescent="0.2">
      <c r="G1088" s="169"/>
      <c r="N1088" s="1"/>
    </row>
    <row r="1089" spans="7:14" ht="12" x14ac:dyDescent="0.2">
      <c r="G1089" s="169"/>
      <c r="N1089" s="1"/>
    </row>
    <row r="1090" spans="7:14" ht="12" x14ac:dyDescent="0.2">
      <c r="G1090" s="169"/>
      <c r="N1090" s="1"/>
    </row>
    <row r="1091" spans="7:14" ht="12" x14ac:dyDescent="0.2">
      <c r="G1091" s="169"/>
      <c r="N1091" s="1"/>
    </row>
    <row r="1092" spans="7:14" ht="12" x14ac:dyDescent="0.2">
      <c r="G1092" s="169"/>
      <c r="N1092" s="1"/>
    </row>
    <row r="1093" spans="7:14" ht="12" x14ac:dyDescent="0.2">
      <c r="G1093" s="169"/>
      <c r="N1093" s="1"/>
    </row>
    <row r="1094" spans="7:14" ht="12" x14ac:dyDescent="0.2">
      <c r="G1094" s="169"/>
      <c r="N1094" s="1"/>
    </row>
    <row r="1095" spans="7:14" ht="12" x14ac:dyDescent="0.2">
      <c r="G1095" s="169"/>
      <c r="N1095" s="1"/>
    </row>
    <row r="1096" spans="7:14" ht="12" x14ac:dyDescent="0.2">
      <c r="G1096" s="169"/>
      <c r="N1096" s="1"/>
    </row>
    <row r="1097" spans="7:14" ht="12" x14ac:dyDescent="0.2">
      <c r="G1097" s="169"/>
      <c r="N1097" s="1"/>
    </row>
    <row r="1098" spans="7:14" ht="12" x14ac:dyDescent="0.2">
      <c r="G1098" s="169"/>
      <c r="N1098" s="1"/>
    </row>
    <row r="1099" spans="7:14" ht="12" x14ac:dyDescent="0.2">
      <c r="G1099" s="169"/>
      <c r="N1099" s="1"/>
    </row>
    <row r="1100" spans="7:14" ht="12" x14ac:dyDescent="0.2">
      <c r="G1100" s="169"/>
      <c r="N1100" s="1"/>
    </row>
    <row r="1101" spans="7:14" ht="12" x14ac:dyDescent="0.2">
      <c r="G1101" s="169"/>
      <c r="N1101" s="1"/>
    </row>
    <row r="1102" spans="7:14" ht="12" x14ac:dyDescent="0.2">
      <c r="G1102" s="169"/>
      <c r="N1102" s="1"/>
    </row>
    <row r="1103" spans="7:14" ht="12" x14ac:dyDescent="0.2">
      <c r="G1103" s="169"/>
      <c r="N1103" s="1"/>
    </row>
    <row r="1104" spans="7:14" ht="12" x14ac:dyDescent="0.2">
      <c r="G1104" s="169"/>
      <c r="N1104" s="1"/>
    </row>
    <row r="1105" spans="7:14" ht="12" x14ac:dyDescent="0.2">
      <c r="G1105" s="169"/>
      <c r="N1105" s="1"/>
    </row>
    <row r="1106" spans="7:14" ht="12" x14ac:dyDescent="0.2">
      <c r="G1106" s="169"/>
      <c r="N1106" s="1"/>
    </row>
    <row r="1107" spans="7:14" ht="12" x14ac:dyDescent="0.2">
      <c r="G1107" s="169"/>
      <c r="N1107" s="1"/>
    </row>
    <row r="1108" spans="7:14" ht="12" x14ac:dyDescent="0.2">
      <c r="G1108" s="169"/>
      <c r="N1108" s="1"/>
    </row>
    <row r="1109" spans="7:14" ht="12" x14ac:dyDescent="0.2">
      <c r="G1109" s="169"/>
      <c r="N1109" s="1"/>
    </row>
    <row r="1110" spans="7:14" ht="12" x14ac:dyDescent="0.2">
      <c r="G1110" s="169"/>
      <c r="N1110" s="1"/>
    </row>
    <row r="1111" spans="7:14" ht="12" x14ac:dyDescent="0.2">
      <c r="G1111" s="169"/>
      <c r="N1111" s="1"/>
    </row>
    <row r="1112" spans="7:14" ht="12" x14ac:dyDescent="0.2">
      <c r="G1112" s="169"/>
      <c r="N1112" s="1"/>
    </row>
    <row r="1113" spans="7:14" ht="12" x14ac:dyDescent="0.2">
      <c r="G1113" s="169"/>
      <c r="N1113" s="1"/>
    </row>
    <row r="1114" spans="7:14" ht="12" x14ac:dyDescent="0.2">
      <c r="G1114" s="169"/>
      <c r="N1114" s="1"/>
    </row>
    <row r="1115" spans="7:14" ht="12" x14ac:dyDescent="0.2">
      <c r="G1115" s="169"/>
      <c r="N1115" s="1"/>
    </row>
    <row r="1116" spans="7:14" ht="12" x14ac:dyDescent="0.2">
      <c r="G1116" s="169"/>
      <c r="N1116" s="1"/>
    </row>
    <row r="1117" spans="7:14" ht="12" x14ac:dyDescent="0.2">
      <c r="G1117" s="169"/>
      <c r="N1117" s="1"/>
    </row>
    <row r="1118" spans="7:14" ht="12" x14ac:dyDescent="0.2">
      <c r="G1118" s="169"/>
      <c r="N1118" s="1"/>
    </row>
    <row r="1119" spans="7:14" ht="12" x14ac:dyDescent="0.2">
      <c r="G1119" s="169"/>
      <c r="N1119" s="1"/>
    </row>
    <row r="1120" spans="7:14" ht="12" x14ac:dyDescent="0.2">
      <c r="G1120" s="169"/>
      <c r="N1120" s="1"/>
    </row>
    <row r="1121" spans="7:14" ht="12" x14ac:dyDescent="0.2">
      <c r="G1121" s="169"/>
      <c r="N1121" s="1"/>
    </row>
    <row r="1122" spans="7:14" ht="12" x14ac:dyDescent="0.2">
      <c r="G1122" s="169"/>
      <c r="N1122" s="1"/>
    </row>
    <row r="1123" spans="7:14" ht="12" x14ac:dyDescent="0.2">
      <c r="G1123" s="169"/>
      <c r="N1123" s="1"/>
    </row>
    <row r="1124" spans="7:14" ht="12" x14ac:dyDescent="0.2">
      <c r="G1124" s="169"/>
      <c r="N1124" s="1"/>
    </row>
    <row r="1125" spans="7:14" ht="12" x14ac:dyDescent="0.2">
      <c r="G1125" s="169"/>
      <c r="N1125" s="1"/>
    </row>
    <row r="1126" spans="7:14" ht="12" x14ac:dyDescent="0.2">
      <c r="G1126" s="169"/>
      <c r="N1126" s="1"/>
    </row>
    <row r="1127" spans="7:14" ht="12" x14ac:dyDescent="0.2">
      <c r="G1127" s="169"/>
      <c r="N1127" s="1"/>
    </row>
    <row r="1128" spans="7:14" ht="12" x14ac:dyDescent="0.2">
      <c r="G1128" s="169"/>
      <c r="N1128" s="1"/>
    </row>
    <row r="1129" spans="7:14" ht="12" x14ac:dyDescent="0.2">
      <c r="G1129" s="169"/>
      <c r="N1129" s="1"/>
    </row>
    <row r="1130" spans="7:14" ht="12" x14ac:dyDescent="0.2">
      <c r="G1130" s="169"/>
      <c r="N1130" s="1"/>
    </row>
    <row r="1131" spans="7:14" ht="12" x14ac:dyDescent="0.2">
      <c r="G1131" s="169"/>
      <c r="N1131" s="1"/>
    </row>
    <row r="1132" spans="7:14" ht="12" x14ac:dyDescent="0.2">
      <c r="G1132" s="169"/>
      <c r="N1132" s="1"/>
    </row>
    <row r="1133" spans="7:14" ht="12" x14ac:dyDescent="0.2">
      <c r="G1133" s="169"/>
      <c r="N1133" s="1"/>
    </row>
    <row r="1134" spans="7:14" ht="12" x14ac:dyDescent="0.2">
      <c r="G1134" s="169"/>
      <c r="N1134" s="1"/>
    </row>
    <row r="1135" spans="7:14" ht="12" x14ac:dyDescent="0.2">
      <c r="G1135" s="169"/>
      <c r="N1135" s="1"/>
    </row>
    <row r="1136" spans="7:14" ht="12" x14ac:dyDescent="0.2">
      <c r="G1136" s="169"/>
      <c r="N1136" s="1"/>
    </row>
    <row r="1137" spans="7:14" ht="12" x14ac:dyDescent="0.2">
      <c r="G1137" s="169"/>
      <c r="N1137" s="1"/>
    </row>
    <row r="1138" spans="7:14" ht="12" x14ac:dyDescent="0.2">
      <c r="N1138" s="1"/>
    </row>
    <row r="1139" spans="7:14" ht="12" x14ac:dyDescent="0.2">
      <c r="N1139" s="1"/>
    </row>
    <row r="1140" spans="7:14" ht="12" x14ac:dyDescent="0.2">
      <c r="N1140" s="1"/>
    </row>
    <row r="1141" spans="7:14" ht="12" x14ac:dyDescent="0.2">
      <c r="N1141" s="1"/>
    </row>
    <row r="1142" spans="7:14" ht="12" x14ac:dyDescent="0.2">
      <c r="N1142" s="1"/>
    </row>
  </sheetData>
  <mergeCells count="30">
    <mergeCell ref="A60:M60"/>
    <mergeCell ref="A65:M65"/>
    <mergeCell ref="A66:F66"/>
    <mergeCell ref="H66:M66"/>
    <mergeCell ref="A61:M61"/>
    <mergeCell ref="A62:M62"/>
    <mergeCell ref="A63:M63"/>
    <mergeCell ref="A64:M64"/>
    <mergeCell ref="A78:M78"/>
    <mergeCell ref="A79:M79"/>
    <mergeCell ref="A93:M93"/>
    <mergeCell ref="A105:M105"/>
    <mergeCell ref="A98:M98"/>
    <mergeCell ref="A80:M80"/>
    <mergeCell ref="A7:M7"/>
    <mergeCell ref="A1:M1"/>
    <mergeCell ref="A2:M2"/>
    <mergeCell ref="A3:M3"/>
    <mergeCell ref="A4:M4"/>
    <mergeCell ref="A5:M5"/>
    <mergeCell ref="A6:M6"/>
    <mergeCell ref="A41:M41"/>
    <mergeCell ref="A42:F42"/>
    <mergeCell ref="H42:M42"/>
    <mergeCell ref="A8:F8"/>
    <mergeCell ref="H8:M8"/>
    <mergeCell ref="A25:M25"/>
    <mergeCell ref="A26:F26"/>
    <mergeCell ref="H26:M26"/>
    <mergeCell ref="A40:M40"/>
  </mergeCells>
  <pageMargins left="0" right="0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2020-09-04T12:13:18Z</dcterms:modified>
</cp:coreProperties>
</file>