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skudaredutr-my.sharepoint.com/personal/salih_bilgin_uskudar_edu_tr/Documents/Fakülte (Komisyon, Tanıtım, Müf. vs.)/Çap Yan dal Müfredatları/"/>
    </mc:Choice>
  </mc:AlternateContent>
  <bookViews>
    <workbookView xWindow="0" yWindow="0" windowWidth="28800" windowHeight="12315"/>
  </bookViews>
  <sheets>
    <sheet name="PSIR ÇA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K17" i="2"/>
  <c r="L17" i="2"/>
  <c r="M17" i="2"/>
  <c r="N17" i="2"/>
  <c r="D28" i="2"/>
  <c r="M28" i="2"/>
  <c r="N28" i="2"/>
  <c r="C39" i="2"/>
  <c r="D39" i="2"/>
  <c r="E39" i="2"/>
  <c r="F39" i="2"/>
  <c r="L39" i="2"/>
  <c r="C49" i="2"/>
  <c r="D49" i="2"/>
  <c r="E49" i="2"/>
  <c r="F49" i="2"/>
  <c r="K49" i="2"/>
  <c r="L49" i="2"/>
  <c r="M49" i="2"/>
  <c r="N49" i="2"/>
  <c r="C54" i="2"/>
  <c r="D54" i="2"/>
  <c r="E54" i="2"/>
  <c r="F54" i="2"/>
</calcChain>
</file>

<file path=xl/sharedStrings.xml><?xml version="1.0" encoding="utf-8"?>
<sst xmlns="http://schemas.openxmlformats.org/spreadsheetml/2006/main" count="413" uniqueCount="260">
  <si>
    <t>Spanish II</t>
  </si>
  <si>
    <t>ISP124</t>
  </si>
  <si>
    <t>Spanish I</t>
  </si>
  <si>
    <t>ISP123</t>
  </si>
  <si>
    <t>Russian II</t>
  </si>
  <si>
    <t>RUS124</t>
  </si>
  <si>
    <t>Russian I</t>
  </si>
  <si>
    <t>RUS123</t>
  </si>
  <si>
    <t>Chinese II</t>
  </si>
  <si>
    <t>CIN124</t>
  </si>
  <si>
    <t>Chinese I</t>
  </si>
  <si>
    <t>CIN123</t>
  </si>
  <si>
    <t>Arabic II</t>
  </si>
  <si>
    <t>ARA124</t>
  </si>
  <si>
    <t>Arabic I</t>
  </si>
  <si>
    <t>ARA123</t>
  </si>
  <si>
    <t>ECTS</t>
  </si>
  <si>
    <t>C</t>
  </si>
  <si>
    <t>P</t>
  </si>
  <si>
    <t>T</t>
  </si>
  <si>
    <t>Selective Language*</t>
  </si>
  <si>
    <t>*Our Students can select Non-Departmental Courses from other Faculties as well.</t>
  </si>
  <si>
    <t xml:space="preserve"> </t>
  </si>
  <si>
    <t>Leadership and Strategic Change</t>
  </si>
  <si>
    <t>PSY 460</t>
  </si>
  <si>
    <t>Postmodernism</t>
  </si>
  <si>
    <t>PHIL 451</t>
  </si>
  <si>
    <t>Introduction to Philosophy</t>
  </si>
  <si>
    <t>PHIL 121</t>
  </si>
  <si>
    <t>Intercultural Psychology</t>
  </si>
  <si>
    <t>PSY 440</t>
  </si>
  <si>
    <t>Modern Turkish Thought</t>
  </si>
  <si>
    <t>PHIL 448</t>
  </si>
  <si>
    <t>Political Philosophy</t>
  </si>
  <si>
    <t>PHIL 441</t>
  </si>
  <si>
    <t>Prereq.</t>
  </si>
  <si>
    <t>Course Name</t>
  </si>
  <si>
    <t>Code</t>
  </si>
  <si>
    <t>8th Term</t>
  </si>
  <si>
    <t>7th Term</t>
  </si>
  <si>
    <t>Social Structure of Turkey</t>
  </si>
  <si>
    <t>SOC 332</t>
  </si>
  <si>
    <t>Popular Culture and Youth</t>
  </si>
  <si>
    <t>SOC 344</t>
  </si>
  <si>
    <t>History of the Modern Middle East  II</t>
  </si>
  <si>
    <t>TRH 306</t>
  </si>
  <si>
    <t>History of the Modern Middle East  I</t>
  </si>
  <si>
    <t>TRH 305</t>
  </si>
  <si>
    <t>Social Movements</t>
  </si>
  <si>
    <t>SOC 340</t>
  </si>
  <si>
    <t>General Turkish History</t>
  </si>
  <si>
    <t>TRH 203</t>
  </si>
  <si>
    <t>Industrial Sociology</t>
  </si>
  <si>
    <t>SOC 334</t>
  </si>
  <si>
    <t>Islamic History and Civilization</t>
  </si>
  <si>
    <t>TRH 201</t>
  </si>
  <si>
    <t>World Problems and Philosophy</t>
  </si>
  <si>
    <t>PHIL 346</t>
  </si>
  <si>
    <t>Civil Society and Democracy</t>
  </si>
  <si>
    <t>SOC 327</t>
  </si>
  <si>
    <t>Social and Cultural Anthropology</t>
  </si>
  <si>
    <t>SOC 240</t>
  </si>
  <si>
    <t>History of Turkish Sociology</t>
  </si>
  <si>
    <t>SOC 341</t>
  </si>
  <si>
    <t>Cinema and Philosophy</t>
  </si>
  <si>
    <t>PHIL 242</t>
  </si>
  <si>
    <t>Social Psychology</t>
  </si>
  <si>
    <t>PSY 205</t>
  </si>
  <si>
    <t>Introduction to Ottoman History II</t>
  </si>
  <si>
    <t>TRH 301</t>
  </si>
  <si>
    <t>Introduction to Ottoman History I</t>
  </si>
  <si>
    <t>TRH 204</t>
  </si>
  <si>
    <t>K</t>
  </si>
  <si>
    <t>6th Term</t>
  </si>
  <si>
    <t>5th Term</t>
  </si>
  <si>
    <t>Turkish Language for International Students II</t>
  </si>
  <si>
    <t>TURK 112</t>
  </si>
  <si>
    <t>Turkish Language for International Students I</t>
  </si>
  <si>
    <t>TURK 111</t>
  </si>
  <si>
    <t>2nd Term</t>
  </si>
  <si>
    <t>1st Term</t>
  </si>
  <si>
    <t>Non-Departmental Elective Courses</t>
  </si>
  <si>
    <t>Dynamics of Political Changes</t>
  </si>
  <si>
    <t>PSIR 486</t>
  </si>
  <si>
    <t>Politics and Society of China</t>
  </si>
  <si>
    <t>PSIR 485</t>
  </si>
  <si>
    <t>Administrative Law</t>
  </si>
  <si>
    <t>PSIR 480</t>
  </si>
  <si>
    <t>Politics and Society in Latin America</t>
  </si>
  <si>
    <t>PSIR 453</t>
  </si>
  <si>
    <t>The European Union and Turkey</t>
  </si>
  <si>
    <t>PSIR 476</t>
  </si>
  <si>
    <t>Foreign Relations of the European Union</t>
  </si>
  <si>
    <t>PSIR 463</t>
  </si>
  <si>
    <t>US Foreign Policy</t>
  </si>
  <si>
    <t>PSIR 478</t>
  </si>
  <si>
    <t>US Politics and Society</t>
  </si>
  <si>
    <t>PSIR 451</t>
  </si>
  <si>
    <t>Politics and Society in Russia</t>
  </si>
  <si>
    <t>PSIR 456</t>
  </si>
  <si>
    <t>Cold War</t>
  </si>
  <si>
    <t>PSIR 483</t>
  </si>
  <si>
    <t>Populism</t>
  </si>
  <si>
    <t>PSIR 484</t>
  </si>
  <si>
    <t>International War and Peace</t>
  </si>
  <si>
    <t xml:space="preserve">PSIR 459 </t>
  </si>
  <si>
    <t>Politics and Society in Africa</t>
  </si>
  <si>
    <t>PSIR 454</t>
  </si>
  <si>
    <t>Protection of Human Rights at International Level</t>
  </si>
  <si>
    <t>PSIR 489</t>
  </si>
  <si>
    <t xml:space="preserve">Transboundary Water Problems </t>
  </si>
  <si>
    <t>PSIR 450</t>
  </si>
  <si>
    <t>Social Change and Politics from Ottoman to Republican Turkey</t>
  </si>
  <si>
    <t>PSIR 487</t>
  </si>
  <si>
    <t>Public Diplomacy</t>
  </si>
  <si>
    <t>PSIR 366</t>
  </si>
  <si>
    <t>International Migration Problems</t>
  </si>
  <si>
    <t>PSIR 358</t>
  </si>
  <si>
    <t>Evolution of Turkish Political Thought</t>
  </si>
  <si>
    <t>PSIR 352</t>
  </si>
  <si>
    <t>Nationalism and Globalisation</t>
  </si>
  <si>
    <t>PSIR 369</t>
  </si>
  <si>
    <t>Theories of Secularisation</t>
  </si>
  <si>
    <t>PSIR 392</t>
  </si>
  <si>
    <t>Politics and Societies in the Middle East</t>
  </si>
  <si>
    <t>PSIR 381</t>
  </si>
  <si>
    <t>Global South</t>
  </si>
  <si>
    <t>PSIR 388</t>
  </si>
  <si>
    <t>General Economics</t>
  </si>
  <si>
    <t>PSIR 377</t>
  </si>
  <si>
    <t>International Development</t>
  </si>
  <si>
    <t>PSIR 384</t>
  </si>
  <si>
    <t>Global Politics</t>
  </si>
  <si>
    <t>PSIR 379</t>
  </si>
  <si>
    <t>International Political Economy</t>
  </si>
  <si>
    <t>PSIR 330</t>
  </si>
  <si>
    <t>Current Issues in World Politics</t>
  </si>
  <si>
    <t xml:space="preserve">PSIR 387 </t>
  </si>
  <si>
    <t>Gender and Politics</t>
  </si>
  <si>
    <t>PSIR 354</t>
  </si>
  <si>
    <t>Politics and Society in Central Asia and Transcaucasia</t>
  </si>
  <si>
    <t>PSIR 367</t>
  </si>
  <si>
    <t>Political Anthropology</t>
  </si>
  <si>
    <t>PSIR 390</t>
  </si>
  <si>
    <t>Theories of Democracy</t>
  </si>
  <si>
    <t>PSIR 351</t>
  </si>
  <si>
    <t>European Integration Process</t>
  </si>
  <si>
    <t>PSIR 386</t>
  </si>
  <si>
    <t>Politics and Society in Southeast Europe</t>
  </si>
  <si>
    <t>PSIR 357</t>
  </si>
  <si>
    <t>Neuropolitics and Biopolitics</t>
  </si>
  <si>
    <t>PSIR 382</t>
  </si>
  <si>
    <t>Theories of Imperialism</t>
  </si>
  <si>
    <t>PSIR 353</t>
  </si>
  <si>
    <t>Political Modernity</t>
  </si>
  <si>
    <t>PSIR 350</t>
  </si>
  <si>
    <t>Political Psychology of Violence</t>
  </si>
  <si>
    <t>PSIR 375</t>
  </si>
  <si>
    <t>Departmental Elective Courses</t>
  </si>
  <si>
    <t>Elective / Total Credit</t>
  </si>
  <si>
    <t>Total Elective Course Credit</t>
  </si>
  <si>
    <t>Total Course Credit</t>
  </si>
  <si>
    <t>Total Credit</t>
  </si>
  <si>
    <t>Non-Departmental Elective IV</t>
  </si>
  <si>
    <t>XXX XXX</t>
  </si>
  <si>
    <t>Non-Departmental Elective III</t>
  </si>
  <si>
    <t>Departmental Elective VIII</t>
  </si>
  <si>
    <t>PSIR XXX</t>
  </si>
  <si>
    <t>Departmental Elective VI</t>
  </si>
  <si>
    <t>Departmental Elective VII</t>
  </si>
  <si>
    <t>Departmental Elective V</t>
  </si>
  <si>
    <t>Turkish Foreign Policy II</t>
  </si>
  <si>
    <t>PSIR 402</t>
  </si>
  <si>
    <t>Turkish Foreign Policy I</t>
  </si>
  <si>
    <t>PSIR 401</t>
  </si>
  <si>
    <t>Graduation Project II</t>
  </si>
  <si>
    <t>PSIR 426</t>
  </si>
  <si>
    <t>Graduation Project I</t>
  </si>
  <si>
    <t>PSIR 425</t>
  </si>
  <si>
    <t>FOURTH TERM</t>
  </si>
  <si>
    <t>Non-Departmental Elective II</t>
  </si>
  <si>
    <t>Non-Departmental Elective I</t>
  </si>
  <si>
    <t>Departmental Elective IV</t>
  </si>
  <si>
    <t>Departmental Elective II</t>
  </si>
  <si>
    <t>Departmental Elective III</t>
  </si>
  <si>
    <t>Departmental Elective I</t>
  </si>
  <si>
    <t>Political Psychology</t>
  </si>
  <si>
    <t>PSIR 332</t>
  </si>
  <si>
    <t>International Relations Theories</t>
  </si>
  <si>
    <t>PSIR 331</t>
  </si>
  <si>
    <t>Comparative Political Systems</t>
  </si>
  <si>
    <t>PSIR 328</t>
  </si>
  <si>
    <t>International Organizations</t>
  </si>
  <si>
    <t>PSIR 301</t>
  </si>
  <si>
    <t>Turkish Politics II</t>
  </si>
  <si>
    <t>PSIR 326</t>
  </si>
  <si>
    <t>Turkish Politics I</t>
  </si>
  <si>
    <t>PSIR 327</t>
  </si>
  <si>
    <t>THIRD TERM</t>
  </si>
  <si>
    <t>General Sociology</t>
  </si>
  <si>
    <t>SOC 143</t>
  </si>
  <si>
    <t>Concepts and Approaches in Pyschology</t>
  </si>
  <si>
    <t>PSY 124</t>
  </si>
  <si>
    <t>Entrepreneurship and Project Culture</t>
  </si>
  <si>
    <t>RPRE 104</t>
  </si>
  <si>
    <t>Political Theory</t>
  </si>
  <si>
    <t>PSIR 235</t>
  </si>
  <si>
    <r>
      <rPr>
        <sz val="12"/>
        <color theme="1"/>
        <rFont val="Calibri"/>
        <family val="2"/>
        <charset val="162"/>
      </rPr>
      <t xml:space="preserve">Fundamental Skills </t>
    </r>
    <r>
      <rPr>
        <sz val="12"/>
        <rFont val="Calibri"/>
        <family val="2"/>
        <charset val="162"/>
      </rPr>
      <t>of Academic Writing</t>
    </r>
  </si>
  <si>
    <t>PSIR 232</t>
  </si>
  <si>
    <t>Research Methods in Political Science</t>
  </si>
  <si>
    <t>PSIR 233</t>
  </si>
  <si>
    <t>International Law</t>
  </si>
  <si>
    <t>PSIR 230</t>
  </si>
  <si>
    <t>Constitutional Law</t>
  </si>
  <si>
    <t>PSIR 231</t>
  </si>
  <si>
    <t>Political History II</t>
  </si>
  <si>
    <t>PSIR 228</t>
  </si>
  <si>
    <t>Political History I</t>
  </si>
  <si>
    <t>PSIR 229</t>
  </si>
  <si>
    <t>Modern Political Thought</t>
  </si>
  <si>
    <t>PSIR 226</t>
  </si>
  <si>
    <t>Classical Political Thought</t>
  </si>
  <si>
    <t>PSIR 227</t>
  </si>
  <si>
    <t>4th Term</t>
  </si>
  <si>
    <t>3rd Term</t>
  </si>
  <si>
    <t>SECOND YEAR</t>
  </si>
  <si>
    <t>University Culture II</t>
  </si>
  <si>
    <t>RCUL 102</t>
  </si>
  <si>
    <t>University Culture I</t>
  </si>
  <si>
    <t>RCUL 101</t>
  </si>
  <si>
    <t>Turkish Language II</t>
  </si>
  <si>
    <t>TURK 102</t>
  </si>
  <si>
    <t>Turkish Language I</t>
  </si>
  <si>
    <t>TURK 101</t>
  </si>
  <si>
    <t>English II</t>
  </si>
  <si>
    <t>ENG 102</t>
  </si>
  <si>
    <t>English I</t>
  </si>
  <si>
    <t>ENG 101</t>
  </si>
  <si>
    <t>Ataturk's Principles and History of Revolution II</t>
  </si>
  <si>
    <t>ATA 102</t>
  </si>
  <si>
    <t>Ataturk's Principles and History of Revolution I</t>
  </si>
  <si>
    <t>ATA 101</t>
  </si>
  <si>
    <t>Critical Thinking</t>
  </si>
  <si>
    <t>PHIL 122</t>
  </si>
  <si>
    <t>Positive Psychology and Communication Skills</t>
  </si>
  <si>
    <t>RPSI 109</t>
  </si>
  <si>
    <t>Fundamental Concepts of Law</t>
  </si>
  <si>
    <t>PSIR 130</t>
  </si>
  <si>
    <t>History of Civilizations</t>
  </si>
  <si>
    <t>PSIR 129</t>
  </si>
  <si>
    <t>International Relations II</t>
  </si>
  <si>
    <t>PSIR 128</t>
  </si>
  <si>
    <t>International Relations I</t>
  </si>
  <si>
    <t>PSIR 127</t>
  </si>
  <si>
    <t>Political Science II</t>
  </si>
  <si>
    <t>PSIR 108</t>
  </si>
  <si>
    <t>Political Science I</t>
  </si>
  <si>
    <t>PSIR 107</t>
  </si>
  <si>
    <t>FIRST YEAR</t>
  </si>
  <si>
    <t>Üsküdar Üniversitesi
İnsan ve Toplum Bilimleri Fakültesi
Political Science and International Relations
2019-2020 ÇAP Undergraduate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</si>
</sst>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</font>
    <font>
      <sz val="10"/>
      <name val="Arial Tur"/>
      <family val="2"/>
    </font>
    <font>
      <sz val="12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2"/>
      <color theme="1"/>
      <name val="Calibri"/>
      <family val="2"/>
      <charset val="162"/>
    </font>
    <font>
      <sz val="10"/>
      <name val="Arial"/>
      <family val="2"/>
      <charset val="162"/>
    </font>
    <font>
      <sz val="12"/>
      <color theme="9" tint="-0.499984740745262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rgb="FFDD0806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0" borderId="2" xfId="2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3" applyFont="1" applyFill="1" applyBorder="1"/>
    <xf numFmtId="0" fontId="2" fillId="3" borderId="1" xfId="3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4" borderId="1" xfId="4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3" applyFont="1" applyFill="1" applyBorder="1"/>
    <xf numFmtId="0" fontId="10" fillId="0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7" fillId="0" borderId="0" xfId="3" applyFont="1" applyFill="1" applyBorder="1"/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5" fillId="0" borderId="1" xfId="0" applyFont="1" applyBorder="1"/>
    <xf numFmtId="0" fontId="2" fillId="0" borderId="1" xfId="3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6" borderId="11" xfId="3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7" borderId="1" xfId="3" applyFont="1" applyFill="1" applyBorder="1"/>
    <xf numFmtId="0" fontId="2" fillId="0" borderId="1" xfId="4" applyFont="1" applyFill="1" applyBorder="1" applyAlignment="1">
      <alignment horizontal="center" vertical="center"/>
    </xf>
    <xf numFmtId="0" fontId="2" fillId="3" borderId="11" xfId="3" applyFont="1" applyFill="1" applyBorder="1" applyAlignment="1">
      <alignment horizontal="center" vertical="center"/>
    </xf>
    <xf numFmtId="0" fontId="11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2" fillId="6" borderId="6" xfId="3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7" xfId="3" applyFont="1" applyFill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2" fillId="3" borderId="1" xfId="3" applyFont="1" applyFill="1" applyBorder="1" applyAlignment="1">
      <alignment horizontal="center" vertical="center"/>
    </xf>
    <xf numFmtId="0" fontId="2" fillId="6" borderId="1" xfId="3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2" fillId="3" borderId="17" xfId="3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</cellXfs>
  <cellStyles count="5">
    <cellStyle name="Normal" xfId="0" builtinId="0"/>
    <cellStyle name="Normal 2 3" xfId="2"/>
    <cellStyle name="Normal_EEE UNDERGRADUATE22062009" xfId="4"/>
    <cellStyle name="Normal_SON_AREL_CENG_UNDERGRADUATE_CURRICULUM_ENG_3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workbookViewId="0">
      <selection activeCell="B27" sqref="B27"/>
    </sheetView>
  </sheetViews>
  <sheetFormatPr defaultColWidth="11.42578125" defaultRowHeight="15.75" x14ac:dyDescent="0.25"/>
  <cols>
    <col min="1" max="1" width="11.7109375" style="1" customWidth="1"/>
    <col min="2" max="2" width="44" style="1" customWidth="1"/>
    <col min="3" max="5" width="5.7109375" style="2" customWidth="1"/>
    <col min="6" max="6" width="6.85546875" style="2" customWidth="1"/>
    <col min="7" max="7" width="8.7109375" style="2" customWidth="1"/>
    <col min="8" max="8" width="2.28515625" style="1" customWidth="1"/>
    <col min="9" max="9" width="11.7109375" style="1" customWidth="1"/>
    <col min="10" max="10" width="43.140625" style="1" customWidth="1"/>
    <col min="11" max="13" width="5.7109375" style="2" customWidth="1"/>
    <col min="14" max="14" width="6" style="2" customWidth="1"/>
    <col min="15" max="15" width="13.140625" style="2" customWidth="1"/>
    <col min="16" max="16384" width="11.42578125" style="1"/>
  </cols>
  <sheetData>
    <row r="1" spans="1:15" ht="15.95" customHeight="1" x14ac:dyDescent="0.25">
      <c r="A1" s="64" t="s">
        <v>259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9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.9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.9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5.95" customHeight="1" x14ac:dyDescent="0.25">
      <c r="A6" s="64" t="s">
        <v>258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15.95" customHeight="1" x14ac:dyDescent="0.25">
      <c r="A7" s="94" t="s">
        <v>80</v>
      </c>
      <c r="B7" s="94"/>
      <c r="C7" s="94"/>
      <c r="D7" s="94"/>
      <c r="E7" s="94"/>
      <c r="F7" s="94"/>
      <c r="G7" s="65"/>
      <c r="H7" s="14"/>
      <c r="I7" s="80" t="s">
        <v>79</v>
      </c>
      <c r="J7" s="80"/>
      <c r="K7" s="80"/>
      <c r="L7" s="80"/>
      <c r="M7" s="80"/>
      <c r="N7" s="80"/>
      <c r="O7" s="65"/>
    </row>
    <row r="8" spans="1:15" ht="15.95" customHeight="1" x14ac:dyDescent="0.25">
      <c r="A8" s="23" t="s">
        <v>37</v>
      </c>
      <c r="B8" s="23" t="s">
        <v>36</v>
      </c>
      <c r="C8" s="70" t="s">
        <v>19</v>
      </c>
      <c r="D8" s="70" t="s">
        <v>18</v>
      </c>
      <c r="E8" s="22" t="s">
        <v>17</v>
      </c>
      <c r="F8" s="21" t="s">
        <v>16</v>
      </c>
      <c r="G8" s="21" t="s">
        <v>35</v>
      </c>
      <c r="H8" s="14"/>
      <c r="I8" s="23" t="s">
        <v>37</v>
      </c>
      <c r="J8" s="23" t="s">
        <v>36</v>
      </c>
      <c r="K8" s="70" t="s">
        <v>19</v>
      </c>
      <c r="L8" s="70" t="s">
        <v>18</v>
      </c>
      <c r="M8" s="70" t="s">
        <v>17</v>
      </c>
      <c r="N8" s="21" t="s">
        <v>16</v>
      </c>
      <c r="O8" s="21" t="s">
        <v>35</v>
      </c>
    </row>
    <row r="9" spans="1:15" ht="15.95" customHeight="1" x14ac:dyDescent="0.25">
      <c r="A9" s="51" t="s">
        <v>257</v>
      </c>
      <c r="B9" s="51" t="s">
        <v>256</v>
      </c>
      <c r="C9" s="18">
        <v>3</v>
      </c>
      <c r="D9" s="18">
        <v>0</v>
      </c>
      <c r="E9" s="18">
        <v>3</v>
      </c>
      <c r="F9" s="16">
        <v>5</v>
      </c>
      <c r="G9" s="16"/>
      <c r="H9" s="95"/>
      <c r="I9" s="51" t="s">
        <v>255</v>
      </c>
      <c r="J9" s="51" t="s">
        <v>254</v>
      </c>
      <c r="K9" s="18">
        <v>3</v>
      </c>
      <c r="L9" s="18">
        <v>0</v>
      </c>
      <c r="M9" s="18">
        <v>3</v>
      </c>
      <c r="N9" s="16">
        <v>5</v>
      </c>
      <c r="O9" s="16"/>
    </row>
    <row r="10" spans="1:15" ht="15.95" customHeight="1" x14ac:dyDescent="0.25">
      <c r="A10" s="51" t="s">
        <v>253</v>
      </c>
      <c r="B10" s="51" t="s">
        <v>252</v>
      </c>
      <c r="C10" s="18">
        <v>3</v>
      </c>
      <c r="D10" s="18">
        <v>0</v>
      </c>
      <c r="E10" s="18">
        <v>3</v>
      </c>
      <c r="F10" s="16">
        <v>5</v>
      </c>
      <c r="G10" s="16"/>
      <c r="H10" s="95"/>
      <c r="I10" s="51" t="s">
        <v>251</v>
      </c>
      <c r="J10" s="51" t="s">
        <v>250</v>
      </c>
      <c r="K10" s="18">
        <v>3</v>
      </c>
      <c r="L10" s="18">
        <v>0</v>
      </c>
      <c r="M10" s="18">
        <v>3</v>
      </c>
      <c r="N10" s="16">
        <v>5</v>
      </c>
      <c r="O10" s="16"/>
    </row>
    <row r="11" spans="1:15" ht="15.95" customHeight="1" x14ac:dyDescent="0.25">
      <c r="A11" s="51" t="s">
        <v>249</v>
      </c>
      <c r="B11" s="97" t="s">
        <v>248</v>
      </c>
      <c r="C11" s="18">
        <v>3</v>
      </c>
      <c r="D11" s="18">
        <v>0</v>
      </c>
      <c r="E11" s="18">
        <v>3</v>
      </c>
      <c r="F11" s="16">
        <v>5</v>
      </c>
      <c r="G11" s="16"/>
      <c r="H11" s="95"/>
      <c r="I11" s="51" t="s">
        <v>247</v>
      </c>
      <c r="J11" s="51" t="s">
        <v>246</v>
      </c>
      <c r="K11" s="18">
        <v>3</v>
      </c>
      <c r="L11" s="18">
        <v>0</v>
      </c>
      <c r="M11" s="18">
        <v>3</v>
      </c>
      <c r="N11" s="16">
        <v>5</v>
      </c>
      <c r="O11" s="16"/>
    </row>
    <row r="12" spans="1:15" ht="15.95" customHeight="1" x14ac:dyDescent="0.25">
      <c r="A12" s="19" t="s">
        <v>245</v>
      </c>
      <c r="B12" s="19" t="s">
        <v>244</v>
      </c>
      <c r="C12" s="18">
        <v>3</v>
      </c>
      <c r="D12" s="18">
        <v>0</v>
      </c>
      <c r="E12" s="18">
        <v>3</v>
      </c>
      <c r="F12" s="16">
        <v>5</v>
      </c>
      <c r="G12" s="16"/>
      <c r="H12" s="95"/>
      <c r="I12" s="51" t="s">
        <v>243</v>
      </c>
      <c r="J12" s="96" t="s">
        <v>242</v>
      </c>
      <c r="K12" s="18">
        <v>3</v>
      </c>
      <c r="L12" s="18">
        <v>0</v>
      </c>
      <c r="M12" s="18">
        <v>3</v>
      </c>
      <c r="N12" s="16">
        <v>5</v>
      </c>
      <c r="O12" s="16"/>
    </row>
    <row r="13" spans="1:15" ht="15.95" customHeight="1" x14ac:dyDescent="0.25">
      <c r="A13" s="51" t="s">
        <v>241</v>
      </c>
      <c r="B13" s="51" t="s">
        <v>240</v>
      </c>
      <c r="C13" s="18">
        <v>2</v>
      </c>
      <c r="D13" s="18">
        <v>0</v>
      </c>
      <c r="E13" s="18">
        <v>2</v>
      </c>
      <c r="F13" s="16">
        <v>3</v>
      </c>
      <c r="G13" s="69"/>
      <c r="H13" s="95"/>
      <c r="I13" s="51" t="s">
        <v>239</v>
      </c>
      <c r="J13" s="51" t="s">
        <v>238</v>
      </c>
      <c r="K13" s="18">
        <v>2</v>
      </c>
      <c r="L13" s="18">
        <v>0</v>
      </c>
      <c r="M13" s="18">
        <v>2</v>
      </c>
      <c r="N13" s="16">
        <v>3</v>
      </c>
      <c r="O13" s="16"/>
    </row>
    <row r="14" spans="1:15" s="77" customFormat="1" ht="15.95" customHeight="1" x14ac:dyDescent="0.25">
      <c r="A14" s="51" t="s">
        <v>237</v>
      </c>
      <c r="B14" s="51" t="s">
        <v>236</v>
      </c>
      <c r="C14" s="18">
        <v>3</v>
      </c>
      <c r="D14" s="18">
        <v>0</v>
      </c>
      <c r="E14" s="18">
        <v>3</v>
      </c>
      <c r="F14" s="16">
        <v>3</v>
      </c>
      <c r="G14" s="16"/>
      <c r="H14" s="92"/>
      <c r="I14" s="51" t="s">
        <v>235</v>
      </c>
      <c r="J14" s="51" t="s">
        <v>234</v>
      </c>
      <c r="K14" s="18">
        <v>3</v>
      </c>
      <c r="L14" s="18">
        <v>0</v>
      </c>
      <c r="M14" s="18">
        <v>3</v>
      </c>
      <c r="N14" s="16">
        <v>3</v>
      </c>
      <c r="O14" s="16"/>
    </row>
    <row r="15" spans="1:15" ht="15.95" customHeight="1" x14ac:dyDescent="0.25">
      <c r="A15" s="51" t="s">
        <v>233</v>
      </c>
      <c r="B15" s="51" t="s">
        <v>232</v>
      </c>
      <c r="C15" s="18">
        <v>2</v>
      </c>
      <c r="D15" s="18">
        <v>0</v>
      </c>
      <c r="E15" s="18">
        <v>2</v>
      </c>
      <c r="F15" s="16">
        <v>3</v>
      </c>
      <c r="G15" s="16"/>
      <c r="H15" s="95"/>
      <c r="I15" s="51" t="s">
        <v>231</v>
      </c>
      <c r="J15" s="51" t="s">
        <v>230</v>
      </c>
      <c r="K15" s="18">
        <v>2</v>
      </c>
      <c r="L15" s="18">
        <v>0</v>
      </c>
      <c r="M15" s="18">
        <v>2</v>
      </c>
      <c r="N15" s="16">
        <v>3</v>
      </c>
      <c r="O15" s="16"/>
    </row>
    <row r="16" spans="1:15" ht="15.95" customHeight="1" x14ac:dyDescent="0.25">
      <c r="A16" s="51" t="s">
        <v>229</v>
      </c>
      <c r="B16" s="51" t="s">
        <v>228</v>
      </c>
      <c r="C16" s="18">
        <v>0</v>
      </c>
      <c r="D16" s="18">
        <v>2</v>
      </c>
      <c r="E16" s="18">
        <v>1</v>
      </c>
      <c r="F16" s="16">
        <v>1</v>
      </c>
      <c r="G16" s="16"/>
      <c r="H16" s="95"/>
      <c r="I16" s="51" t="s">
        <v>227</v>
      </c>
      <c r="J16" s="51" t="s">
        <v>226</v>
      </c>
      <c r="K16" s="18">
        <v>0</v>
      </c>
      <c r="L16" s="18">
        <v>2</v>
      </c>
      <c r="M16" s="18">
        <v>1</v>
      </c>
      <c r="N16" s="16">
        <v>1</v>
      </c>
      <c r="O16" s="16"/>
    </row>
    <row r="17" spans="1:15" ht="15.95" customHeight="1" x14ac:dyDescent="0.25">
      <c r="A17" s="72" t="s">
        <v>162</v>
      </c>
      <c r="B17" s="72"/>
      <c r="C17" s="71">
        <f>SUM(C9:C16)</f>
        <v>19</v>
      </c>
      <c r="D17" s="71">
        <f>SUM(D9:D16)</f>
        <v>2</v>
      </c>
      <c r="E17" s="71">
        <f>SUM(E9:E16)</f>
        <v>20</v>
      </c>
      <c r="F17" s="71">
        <f>SUM(F9:F16)</f>
        <v>30</v>
      </c>
      <c r="G17" s="71"/>
      <c r="H17" s="14"/>
      <c r="I17" s="72" t="s">
        <v>162</v>
      </c>
      <c r="J17" s="72"/>
      <c r="K17" s="71">
        <f>SUM(K9:K16)</f>
        <v>19</v>
      </c>
      <c r="L17" s="71">
        <f>SUM(L9:L16)</f>
        <v>2</v>
      </c>
      <c r="M17" s="71">
        <f>SUM(M9:M16)</f>
        <v>20</v>
      </c>
      <c r="N17" s="71">
        <f>SUM(N9:N16)</f>
        <v>30</v>
      </c>
      <c r="O17" s="71"/>
    </row>
    <row r="18" spans="1:15" ht="15.95" customHeight="1" x14ac:dyDescent="0.25"/>
    <row r="19" spans="1:15" ht="15.95" customHeight="1" x14ac:dyDescent="0.25">
      <c r="A19" s="64" t="s">
        <v>225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ht="15.95" customHeight="1" x14ac:dyDescent="0.25">
      <c r="A20" s="94" t="s">
        <v>224</v>
      </c>
      <c r="B20" s="94"/>
      <c r="C20" s="94"/>
      <c r="D20" s="94"/>
      <c r="E20" s="94"/>
      <c r="F20" s="94"/>
      <c r="G20" s="65"/>
      <c r="H20" s="14"/>
      <c r="I20" s="94" t="s">
        <v>223</v>
      </c>
      <c r="J20" s="94"/>
      <c r="K20" s="94"/>
      <c r="L20" s="94"/>
      <c r="M20" s="94"/>
      <c r="N20" s="94"/>
      <c r="O20" s="65"/>
    </row>
    <row r="21" spans="1:15" ht="15.95" customHeight="1" x14ac:dyDescent="0.25">
      <c r="A21" s="23" t="s">
        <v>37</v>
      </c>
      <c r="B21" s="23" t="s">
        <v>36</v>
      </c>
      <c r="C21" s="22" t="s">
        <v>19</v>
      </c>
      <c r="D21" s="22" t="s">
        <v>18</v>
      </c>
      <c r="E21" s="22" t="s">
        <v>17</v>
      </c>
      <c r="F21" s="21" t="s">
        <v>16</v>
      </c>
      <c r="G21" s="21" t="s">
        <v>35</v>
      </c>
      <c r="H21" s="14"/>
      <c r="I21" s="23" t="s">
        <v>37</v>
      </c>
      <c r="J21" s="23" t="s">
        <v>36</v>
      </c>
      <c r="K21" s="22" t="s">
        <v>19</v>
      </c>
      <c r="L21" s="22" t="s">
        <v>18</v>
      </c>
      <c r="M21" s="22" t="s">
        <v>17</v>
      </c>
      <c r="N21" s="21" t="s">
        <v>16</v>
      </c>
      <c r="O21" s="21" t="s">
        <v>35</v>
      </c>
    </row>
    <row r="22" spans="1:15" ht="15.95" customHeight="1" x14ac:dyDescent="0.25">
      <c r="A22" s="51" t="s">
        <v>222</v>
      </c>
      <c r="B22" s="51" t="s">
        <v>221</v>
      </c>
      <c r="C22" s="18">
        <v>3</v>
      </c>
      <c r="D22" s="18">
        <v>0</v>
      </c>
      <c r="E22" s="18">
        <v>3</v>
      </c>
      <c r="F22" s="18">
        <v>5</v>
      </c>
      <c r="G22" s="16"/>
      <c r="H22" s="14"/>
      <c r="I22" s="51" t="s">
        <v>220</v>
      </c>
      <c r="J22" s="51" t="s">
        <v>219</v>
      </c>
      <c r="K22" s="18">
        <v>3</v>
      </c>
      <c r="L22" s="18">
        <v>0</v>
      </c>
      <c r="M22" s="18">
        <v>3</v>
      </c>
      <c r="N22" s="16">
        <v>6</v>
      </c>
      <c r="O22" s="16"/>
    </row>
    <row r="23" spans="1:15" ht="15.95" customHeight="1" x14ac:dyDescent="0.25">
      <c r="A23" s="51" t="s">
        <v>218</v>
      </c>
      <c r="B23" s="51" t="s">
        <v>217</v>
      </c>
      <c r="C23" s="18">
        <v>3</v>
      </c>
      <c r="D23" s="18">
        <v>0</v>
      </c>
      <c r="E23" s="18">
        <v>3</v>
      </c>
      <c r="F23" s="17">
        <v>5</v>
      </c>
      <c r="G23" s="51"/>
      <c r="H23" s="14"/>
      <c r="I23" s="51" t="s">
        <v>216</v>
      </c>
      <c r="J23" s="51" t="s">
        <v>215</v>
      </c>
      <c r="K23" s="18">
        <v>3</v>
      </c>
      <c r="L23" s="18">
        <v>0</v>
      </c>
      <c r="M23" s="18">
        <v>3</v>
      </c>
      <c r="N23" s="17">
        <v>5</v>
      </c>
      <c r="O23" s="51"/>
    </row>
    <row r="24" spans="1:15" s="93" customFormat="1" ht="15.95" customHeight="1" x14ac:dyDescent="0.25">
      <c r="A24" s="51" t="s">
        <v>214</v>
      </c>
      <c r="B24" s="51" t="s">
        <v>213</v>
      </c>
      <c r="C24" s="18">
        <v>3</v>
      </c>
      <c r="D24" s="18">
        <v>0</v>
      </c>
      <c r="E24" s="18">
        <v>3</v>
      </c>
      <c r="F24" s="17">
        <v>5</v>
      </c>
      <c r="G24" s="51"/>
      <c r="H24" s="1"/>
      <c r="I24" s="51" t="s">
        <v>212</v>
      </c>
      <c r="J24" s="51" t="s">
        <v>211</v>
      </c>
      <c r="K24" s="18">
        <v>3</v>
      </c>
      <c r="L24" s="18">
        <v>0</v>
      </c>
      <c r="M24" s="18">
        <v>3</v>
      </c>
      <c r="N24" s="17">
        <v>6</v>
      </c>
      <c r="O24" s="16"/>
    </row>
    <row r="25" spans="1:15" ht="15.95" customHeight="1" x14ac:dyDescent="0.25">
      <c r="A25" s="19" t="s">
        <v>210</v>
      </c>
      <c r="B25" s="19" t="s">
        <v>209</v>
      </c>
      <c r="C25" s="18">
        <v>2</v>
      </c>
      <c r="D25" s="18">
        <v>2</v>
      </c>
      <c r="E25" s="18">
        <v>3</v>
      </c>
      <c r="F25" s="18">
        <v>5</v>
      </c>
      <c r="G25" s="16"/>
      <c r="H25" s="92"/>
      <c r="I25" s="51" t="s">
        <v>208</v>
      </c>
      <c r="J25" s="91" t="s">
        <v>207</v>
      </c>
      <c r="K25" s="18">
        <v>2</v>
      </c>
      <c r="L25" s="18">
        <v>2</v>
      </c>
      <c r="M25" s="18">
        <v>3</v>
      </c>
      <c r="N25" s="89">
        <v>5</v>
      </c>
      <c r="O25" s="19"/>
    </row>
    <row r="26" spans="1:15" s="77" customFormat="1" ht="15.95" customHeight="1" x14ac:dyDescent="0.25">
      <c r="A26" s="51" t="s">
        <v>206</v>
      </c>
      <c r="B26" s="51" t="s">
        <v>205</v>
      </c>
      <c r="C26" s="18">
        <v>3</v>
      </c>
      <c r="D26" s="18">
        <v>0</v>
      </c>
      <c r="E26" s="18">
        <v>3</v>
      </c>
      <c r="F26" s="16">
        <v>5</v>
      </c>
      <c r="G26" s="16"/>
      <c r="I26" s="52" t="s">
        <v>204</v>
      </c>
      <c r="J26" s="59" t="s">
        <v>203</v>
      </c>
      <c r="K26" s="50">
        <v>2</v>
      </c>
      <c r="L26" s="50">
        <v>0</v>
      </c>
      <c r="M26" s="50">
        <v>2</v>
      </c>
      <c r="N26" s="58">
        <v>3</v>
      </c>
      <c r="O26" s="16"/>
    </row>
    <row r="27" spans="1:15" s="77" customFormat="1" ht="15.95" customHeight="1" x14ac:dyDescent="0.25">
      <c r="A27" s="19" t="s">
        <v>202</v>
      </c>
      <c r="B27" s="19" t="s">
        <v>201</v>
      </c>
      <c r="C27" s="18">
        <v>4</v>
      </c>
      <c r="D27" s="18">
        <v>0</v>
      </c>
      <c r="E27" s="18">
        <v>4</v>
      </c>
      <c r="F27" s="16">
        <v>5</v>
      </c>
      <c r="G27" s="16"/>
      <c r="I27" s="51" t="s">
        <v>200</v>
      </c>
      <c r="J27" s="90" t="s">
        <v>199</v>
      </c>
      <c r="K27" s="18">
        <v>3</v>
      </c>
      <c r="L27" s="18">
        <v>0</v>
      </c>
      <c r="M27" s="18">
        <v>3</v>
      </c>
      <c r="N27" s="89">
        <v>5</v>
      </c>
      <c r="O27" s="16"/>
    </row>
    <row r="28" spans="1:15" ht="15.95" customHeight="1" x14ac:dyDescent="0.25">
      <c r="A28" s="72" t="s">
        <v>162</v>
      </c>
      <c r="B28" s="72"/>
      <c r="C28" s="71">
        <v>18</v>
      </c>
      <c r="D28" s="71">
        <f>SUM(D22:D26)</f>
        <v>2</v>
      </c>
      <c r="E28" s="71">
        <v>19</v>
      </c>
      <c r="F28" s="71">
        <v>30</v>
      </c>
      <c r="G28" s="71"/>
      <c r="H28" s="14"/>
      <c r="I28" s="72" t="s">
        <v>162</v>
      </c>
      <c r="J28" s="72"/>
      <c r="K28" s="88">
        <v>16</v>
      </c>
      <c r="L28" s="88">
        <v>2</v>
      </c>
      <c r="M28" s="88">
        <f>SUM(M22:M27)</f>
        <v>17</v>
      </c>
      <c r="N28" s="88">
        <f>SUM(N22:N27)</f>
        <v>30</v>
      </c>
      <c r="O28" s="88"/>
    </row>
    <row r="29" spans="1:15" ht="15.95" customHeight="1" x14ac:dyDescent="0.25">
      <c r="A29" s="66"/>
      <c r="B29" s="66"/>
      <c r="C29" s="65"/>
      <c r="D29" s="65"/>
      <c r="E29" s="65"/>
      <c r="F29" s="65"/>
      <c r="G29" s="65"/>
      <c r="H29" s="14"/>
      <c r="I29" s="66"/>
      <c r="J29" s="66"/>
      <c r="K29" s="65"/>
      <c r="L29" s="65"/>
      <c r="M29" s="65"/>
      <c r="N29" s="65"/>
      <c r="O29" s="65"/>
    </row>
    <row r="30" spans="1:15" ht="15.95" customHeight="1" x14ac:dyDescent="0.25">
      <c r="A30" s="64" t="s">
        <v>198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15.95" customHeight="1" x14ac:dyDescent="0.25">
      <c r="A31" s="80" t="s">
        <v>74</v>
      </c>
      <c r="B31" s="80"/>
      <c r="C31" s="80"/>
      <c r="D31" s="80"/>
      <c r="E31" s="80"/>
      <c r="F31" s="80"/>
      <c r="G31" s="65"/>
      <c r="H31" s="14"/>
      <c r="I31" s="80" t="s">
        <v>73</v>
      </c>
      <c r="J31" s="80"/>
      <c r="K31" s="80"/>
      <c r="L31" s="80"/>
      <c r="M31" s="80"/>
      <c r="N31" s="80"/>
      <c r="O31" s="65"/>
    </row>
    <row r="32" spans="1:15" ht="15.95" customHeight="1" x14ac:dyDescent="0.25">
      <c r="A32" s="23" t="s">
        <v>37</v>
      </c>
      <c r="B32" s="23" t="s">
        <v>36</v>
      </c>
      <c r="C32" s="22" t="s">
        <v>19</v>
      </c>
      <c r="D32" s="22" t="s">
        <v>18</v>
      </c>
      <c r="E32" s="22" t="s">
        <v>17</v>
      </c>
      <c r="F32" s="21" t="s">
        <v>16</v>
      </c>
      <c r="G32" s="21" t="s">
        <v>35</v>
      </c>
      <c r="H32" s="14"/>
      <c r="I32" s="23" t="s">
        <v>37</v>
      </c>
      <c r="J32" s="23" t="s">
        <v>36</v>
      </c>
      <c r="K32" s="22" t="s">
        <v>19</v>
      </c>
      <c r="L32" s="22" t="s">
        <v>18</v>
      </c>
      <c r="M32" s="22" t="s">
        <v>17</v>
      </c>
      <c r="N32" s="21" t="s">
        <v>16</v>
      </c>
      <c r="O32" s="21" t="s">
        <v>35</v>
      </c>
    </row>
    <row r="33" spans="1:15" ht="15.95" customHeight="1" x14ac:dyDescent="0.25">
      <c r="A33" s="75" t="s">
        <v>197</v>
      </c>
      <c r="B33" s="75" t="s">
        <v>196</v>
      </c>
      <c r="C33" s="18">
        <v>3</v>
      </c>
      <c r="D33" s="18">
        <v>0</v>
      </c>
      <c r="E33" s="18">
        <v>3</v>
      </c>
      <c r="F33" s="74">
        <v>5</v>
      </c>
      <c r="G33" s="51"/>
      <c r="H33" s="87"/>
      <c r="I33" s="51" t="s">
        <v>195</v>
      </c>
      <c r="J33" s="75" t="s">
        <v>194</v>
      </c>
      <c r="K33" s="18">
        <v>3</v>
      </c>
      <c r="L33" s="18">
        <v>0</v>
      </c>
      <c r="M33" s="18">
        <v>3</v>
      </c>
      <c r="N33" s="17">
        <v>5</v>
      </c>
      <c r="O33" s="16"/>
    </row>
    <row r="34" spans="1:15" ht="15.95" customHeight="1" x14ac:dyDescent="0.25">
      <c r="A34" s="76" t="s">
        <v>193</v>
      </c>
      <c r="B34" s="76" t="s">
        <v>192</v>
      </c>
      <c r="C34" s="18">
        <v>3</v>
      </c>
      <c r="D34" s="18">
        <v>0</v>
      </c>
      <c r="E34" s="18">
        <v>3</v>
      </c>
      <c r="F34" s="18">
        <v>5</v>
      </c>
      <c r="G34" s="16"/>
      <c r="H34" s="86"/>
      <c r="I34" s="51" t="s">
        <v>191</v>
      </c>
      <c r="J34" s="51" t="s">
        <v>190</v>
      </c>
      <c r="K34" s="18">
        <v>3</v>
      </c>
      <c r="L34" s="18">
        <v>0</v>
      </c>
      <c r="M34" s="18">
        <v>3</v>
      </c>
      <c r="N34" s="16">
        <v>5</v>
      </c>
      <c r="O34" s="16"/>
    </row>
    <row r="35" spans="1:15" ht="15.95" customHeight="1" x14ac:dyDescent="0.25">
      <c r="A35" s="59" t="s">
        <v>189</v>
      </c>
      <c r="B35" s="59" t="s">
        <v>188</v>
      </c>
      <c r="C35" s="50">
        <v>3</v>
      </c>
      <c r="D35" s="50">
        <v>0</v>
      </c>
      <c r="E35" s="50">
        <v>3</v>
      </c>
      <c r="F35" s="79">
        <v>5</v>
      </c>
      <c r="G35" s="16"/>
      <c r="H35" s="86"/>
      <c r="I35" s="76" t="s">
        <v>187</v>
      </c>
      <c r="J35" s="76" t="s">
        <v>186</v>
      </c>
      <c r="K35" s="18">
        <v>3</v>
      </c>
      <c r="L35" s="18">
        <v>0</v>
      </c>
      <c r="M35" s="18">
        <v>3</v>
      </c>
      <c r="N35" s="18">
        <v>5</v>
      </c>
      <c r="O35" s="16"/>
    </row>
    <row r="36" spans="1:15" ht="15.95" customHeight="1" x14ac:dyDescent="0.25">
      <c r="A36" s="51" t="s">
        <v>167</v>
      </c>
      <c r="B36" s="51" t="s">
        <v>185</v>
      </c>
      <c r="C36" s="18">
        <v>3</v>
      </c>
      <c r="D36" s="18">
        <v>0</v>
      </c>
      <c r="E36" s="18">
        <v>3</v>
      </c>
      <c r="F36" s="17">
        <v>5</v>
      </c>
      <c r="G36" s="16"/>
      <c r="H36" s="86"/>
      <c r="I36" s="51" t="s">
        <v>167</v>
      </c>
      <c r="J36" s="51" t="s">
        <v>184</v>
      </c>
      <c r="K36" s="18">
        <v>3</v>
      </c>
      <c r="L36" s="18">
        <v>0</v>
      </c>
      <c r="M36" s="18">
        <v>3</v>
      </c>
      <c r="N36" s="16">
        <v>5</v>
      </c>
      <c r="O36" s="16"/>
    </row>
    <row r="37" spans="1:15" ht="15.95" customHeight="1" x14ac:dyDescent="0.25">
      <c r="A37" s="76" t="s">
        <v>167</v>
      </c>
      <c r="B37" s="76" t="s">
        <v>183</v>
      </c>
      <c r="C37" s="18">
        <v>3</v>
      </c>
      <c r="D37" s="18">
        <v>0</v>
      </c>
      <c r="E37" s="18">
        <v>3</v>
      </c>
      <c r="F37" s="18">
        <v>5</v>
      </c>
      <c r="G37" s="16"/>
      <c r="H37" s="86"/>
      <c r="I37" s="51" t="s">
        <v>167</v>
      </c>
      <c r="J37" s="51" t="s">
        <v>182</v>
      </c>
      <c r="K37" s="18">
        <v>3</v>
      </c>
      <c r="L37" s="18">
        <v>0</v>
      </c>
      <c r="M37" s="18">
        <v>3</v>
      </c>
      <c r="N37" s="16">
        <v>5</v>
      </c>
      <c r="O37" s="16"/>
    </row>
    <row r="38" spans="1:15" ht="15.95" customHeight="1" x14ac:dyDescent="0.25">
      <c r="A38" s="51" t="s">
        <v>164</v>
      </c>
      <c r="B38" s="51" t="s">
        <v>181</v>
      </c>
      <c r="C38" s="18">
        <v>3</v>
      </c>
      <c r="D38" s="18">
        <v>0</v>
      </c>
      <c r="E38" s="18">
        <v>3</v>
      </c>
      <c r="F38" s="16">
        <v>5</v>
      </c>
      <c r="G38" s="16"/>
      <c r="I38" s="51" t="s">
        <v>167</v>
      </c>
      <c r="J38" s="51" t="s">
        <v>180</v>
      </c>
      <c r="K38" s="18">
        <v>3</v>
      </c>
      <c r="L38" s="18">
        <v>0</v>
      </c>
      <c r="M38" s="18">
        <v>3</v>
      </c>
      <c r="N38" s="16">
        <v>5</v>
      </c>
      <c r="O38" s="16"/>
    </row>
    <row r="39" spans="1:15" ht="15.95" customHeight="1" x14ac:dyDescent="0.25">
      <c r="A39" s="72" t="s">
        <v>162</v>
      </c>
      <c r="B39" s="72"/>
      <c r="C39" s="71">
        <f>SUM(C33:C38)</f>
        <v>18</v>
      </c>
      <c r="D39" s="71">
        <f>SUM(D33:D38)</f>
        <v>0</v>
      </c>
      <c r="E39" s="71">
        <f>SUM(E33:E38)</f>
        <v>18</v>
      </c>
      <c r="F39" s="71">
        <f>SUM(F33:F38)</f>
        <v>30</v>
      </c>
      <c r="G39" s="71"/>
      <c r="H39" s="14"/>
      <c r="I39" s="72" t="s">
        <v>162</v>
      </c>
      <c r="J39" s="72"/>
      <c r="K39" s="71">
        <v>18</v>
      </c>
      <c r="L39" s="71">
        <f>SUM(L33:L37)</f>
        <v>0</v>
      </c>
      <c r="M39" s="71">
        <v>18</v>
      </c>
      <c r="N39" s="71">
        <v>30</v>
      </c>
      <c r="O39" s="71"/>
    </row>
    <row r="40" spans="1:15" ht="15.95" customHeight="1" x14ac:dyDescent="0.25">
      <c r="A40" s="85"/>
      <c r="B40" s="84"/>
      <c r="C40" s="83"/>
      <c r="D40" s="83"/>
      <c r="E40" s="83"/>
      <c r="F40" s="83"/>
      <c r="G40" s="83"/>
      <c r="H40" s="84"/>
      <c r="I40" s="84"/>
      <c r="J40" s="84"/>
      <c r="K40" s="83"/>
      <c r="L40" s="83"/>
      <c r="M40" s="83"/>
      <c r="N40" s="83"/>
      <c r="O40" s="82"/>
    </row>
    <row r="41" spans="1:15" ht="15.95" customHeight="1" x14ac:dyDescent="0.25">
      <c r="A41" s="81" t="s">
        <v>179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5" ht="15.95" customHeight="1" x14ac:dyDescent="0.25">
      <c r="A42" s="80" t="s">
        <v>39</v>
      </c>
      <c r="B42" s="80"/>
      <c r="C42" s="80"/>
      <c r="D42" s="80"/>
      <c r="E42" s="80"/>
      <c r="F42" s="80"/>
      <c r="G42" s="65"/>
      <c r="I42" s="80" t="s">
        <v>38</v>
      </c>
      <c r="J42" s="80"/>
      <c r="K42" s="80"/>
      <c r="L42" s="80"/>
      <c r="M42" s="80"/>
      <c r="N42" s="80"/>
      <c r="O42" s="65"/>
    </row>
    <row r="43" spans="1:15" ht="15.95" customHeight="1" x14ac:dyDescent="0.25">
      <c r="A43" s="23" t="s">
        <v>37</v>
      </c>
      <c r="B43" s="23" t="s">
        <v>36</v>
      </c>
      <c r="C43" s="22" t="s">
        <v>19</v>
      </c>
      <c r="D43" s="22" t="s">
        <v>18</v>
      </c>
      <c r="E43" s="22" t="s">
        <v>17</v>
      </c>
      <c r="F43" s="21" t="s">
        <v>16</v>
      </c>
      <c r="G43" s="21" t="s">
        <v>35</v>
      </c>
      <c r="I43" s="23" t="s">
        <v>37</v>
      </c>
      <c r="J43" s="23" t="s">
        <v>36</v>
      </c>
      <c r="K43" s="22" t="s">
        <v>19</v>
      </c>
      <c r="L43" s="22" t="s">
        <v>18</v>
      </c>
      <c r="M43" s="22" t="s">
        <v>17</v>
      </c>
      <c r="N43" s="21" t="s">
        <v>16</v>
      </c>
      <c r="O43" s="21" t="s">
        <v>35</v>
      </c>
    </row>
    <row r="44" spans="1:15" ht="15.95" customHeight="1" x14ac:dyDescent="0.25">
      <c r="A44" s="51" t="s">
        <v>178</v>
      </c>
      <c r="B44" s="51" t="s">
        <v>177</v>
      </c>
      <c r="C44" s="79">
        <v>0</v>
      </c>
      <c r="D44" s="79">
        <v>6</v>
      </c>
      <c r="E44" s="79">
        <v>3</v>
      </c>
      <c r="F44" s="79">
        <v>9</v>
      </c>
      <c r="G44" s="16"/>
      <c r="I44" s="51" t="s">
        <v>176</v>
      </c>
      <c r="J44" s="51" t="s">
        <v>175</v>
      </c>
      <c r="K44" s="18">
        <v>0</v>
      </c>
      <c r="L44" s="18">
        <v>6</v>
      </c>
      <c r="M44" s="18">
        <v>3</v>
      </c>
      <c r="N44" s="16">
        <v>9</v>
      </c>
      <c r="O44" s="16"/>
    </row>
    <row r="45" spans="1:15" x14ac:dyDescent="0.25">
      <c r="A45" s="51" t="s">
        <v>174</v>
      </c>
      <c r="B45" s="51" t="s">
        <v>173</v>
      </c>
      <c r="C45" s="18">
        <v>3</v>
      </c>
      <c r="D45" s="18">
        <v>0</v>
      </c>
      <c r="E45" s="18">
        <v>3</v>
      </c>
      <c r="F45" s="17">
        <v>6</v>
      </c>
      <c r="G45" s="16"/>
      <c r="I45" s="51" t="s">
        <v>172</v>
      </c>
      <c r="J45" s="51" t="s">
        <v>171</v>
      </c>
      <c r="K45" s="18">
        <v>3</v>
      </c>
      <c r="L45" s="18">
        <v>0</v>
      </c>
      <c r="M45" s="18">
        <v>3</v>
      </c>
      <c r="N45" s="16">
        <v>6</v>
      </c>
      <c r="O45" s="78"/>
    </row>
    <row r="46" spans="1:15" ht="15.95" customHeight="1" x14ac:dyDescent="0.25">
      <c r="A46" s="51" t="s">
        <v>167</v>
      </c>
      <c r="B46" s="76" t="s">
        <v>170</v>
      </c>
      <c r="C46" s="18">
        <v>3</v>
      </c>
      <c r="D46" s="18">
        <v>0</v>
      </c>
      <c r="E46" s="18">
        <v>3</v>
      </c>
      <c r="F46" s="17">
        <v>5</v>
      </c>
      <c r="G46" s="16"/>
      <c r="H46" s="77"/>
      <c r="I46" s="51" t="s">
        <v>167</v>
      </c>
      <c r="J46" s="51" t="s">
        <v>169</v>
      </c>
      <c r="K46" s="18">
        <v>3</v>
      </c>
      <c r="L46" s="18">
        <v>0</v>
      </c>
      <c r="M46" s="18">
        <v>3</v>
      </c>
      <c r="N46" s="16">
        <v>5</v>
      </c>
      <c r="O46" s="16"/>
    </row>
    <row r="47" spans="1:15" ht="15.95" customHeight="1" x14ac:dyDescent="0.25">
      <c r="A47" s="51" t="s">
        <v>167</v>
      </c>
      <c r="B47" s="76" t="s">
        <v>168</v>
      </c>
      <c r="C47" s="18">
        <v>3</v>
      </c>
      <c r="D47" s="18">
        <v>0</v>
      </c>
      <c r="E47" s="18">
        <v>3</v>
      </c>
      <c r="F47" s="17">
        <v>5</v>
      </c>
      <c r="G47" s="16"/>
      <c r="I47" s="51" t="s">
        <v>167</v>
      </c>
      <c r="J47" s="51" t="s">
        <v>166</v>
      </c>
      <c r="K47" s="18">
        <v>3</v>
      </c>
      <c r="L47" s="18">
        <v>0</v>
      </c>
      <c r="M47" s="18">
        <v>3</v>
      </c>
      <c r="N47" s="16">
        <v>5</v>
      </c>
      <c r="O47" s="16"/>
    </row>
    <row r="48" spans="1:15" ht="15.95" customHeight="1" x14ac:dyDescent="0.25">
      <c r="A48" s="75" t="s">
        <v>164</v>
      </c>
      <c r="B48" s="51" t="s">
        <v>165</v>
      </c>
      <c r="C48" s="18">
        <v>3</v>
      </c>
      <c r="D48" s="18">
        <v>0</v>
      </c>
      <c r="E48" s="18">
        <v>3</v>
      </c>
      <c r="F48" s="74">
        <v>5</v>
      </c>
      <c r="G48" s="73"/>
      <c r="I48" s="51" t="s">
        <v>164</v>
      </c>
      <c r="J48" s="51" t="s">
        <v>163</v>
      </c>
      <c r="K48" s="18">
        <v>3</v>
      </c>
      <c r="L48" s="18">
        <v>0</v>
      </c>
      <c r="M48" s="18">
        <v>3</v>
      </c>
      <c r="N48" s="16">
        <v>5</v>
      </c>
      <c r="O48" s="16"/>
    </row>
    <row r="49" spans="1:15" ht="15.95" customHeight="1" x14ac:dyDescent="0.25">
      <c r="A49" s="72" t="s">
        <v>162</v>
      </c>
      <c r="B49" s="72"/>
      <c r="C49" s="71">
        <f>SUM(C44:C48)</f>
        <v>12</v>
      </c>
      <c r="D49" s="71">
        <f>SUM(D44:D48)</f>
        <v>6</v>
      </c>
      <c r="E49" s="71">
        <f>SUM(E44:E48)</f>
        <v>15</v>
      </c>
      <c r="F49" s="71">
        <f>SUM(F44:F48)</f>
        <v>30</v>
      </c>
      <c r="G49" s="71"/>
      <c r="I49" s="72" t="s">
        <v>162</v>
      </c>
      <c r="J49" s="72"/>
      <c r="K49" s="71">
        <f>SUM(K44:K48)</f>
        <v>12</v>
      </c>
      <c r="L49" s="71">
        <f>SUM(L44:L48)</f>
        <v>6</v>
      </c>
      <c r="M49" s="71">
        <f>SUM(M44:M48)</f>
        <v>15</v>
      </c>
      <c r="N49" s="71">
        <f>SUM(N44:N48)</f>
        <v>30</v>
      </c>
      <c r="O49" s="71"/>
    </row>
    <row r="50" spans="1:15" ht="15.95" customHeight="1" x14ac:dyDescent="0.25">
      <c r="A50" s="66"/>
      <c r="B50" s="66"/>
      <c r="C50" s="65"/>
      <c r="D50" s="65"/>
      <c r="E50" s="65"/>
      <c r="F50" s="65"/>
      <c r="G50" s="65"/>
      <c r="H50" s="14"/>
      <c r="I50" s="66"/>
      <c r="J50" s="66"/>
      <c r="K50" s="65"/>
      <c r="L50" s="65"/>
      <c r="M50" s="65"/>
      <c r="N50" s="65"/>
      <c r="O50" s="65"/>
    </row>
    <row r="51" spans="1:15" ht="15.95" customHeight="1" x14ac:dyDescent="0.25">
      <c r="A51" s="66"/>
      <c r="B51" s="66"/>
      <c r="C51" s="70" t="s">
        <v>19</v>
      </c>
      <c r="D51" s="70" t="s">
        <v>18</v>
      </c>
      <c r="E51" s="70" t="s">
        <v>17</v>
      </c>
      <c r="F51" s="21" t="s">
        <v>35</v>
      </c>
      <c r="G51" s="65"/>
      <c r="H51" s="14"/>
      <c r="I51" s="66"/>
      <c r="J51" s="66"/>
      <c r="K51" s="65"/>
      <c r="L51" s="65"/>
      <c r="M51" s="65"/>
      <c r="N51" s="65"/>
      <c r="O51" s="65"/>
    </row>
    <row r="52" spans="1:15" ht="15.95" customHeight="1" x14ac:dyDescent="0.25">
      <c r="A52" s="66"/>
      <c r="B52" s="68" t="s">
        <v>161</v>
      </c>
      <c r="C52" s="69">
        <v>142</v>
      </c>
      <c r="D52" s="69">
        <v>20</v>
      </c>
      <c r="E52" s="69">
        <v>146</v>
      </c>
      <c r="F52" s="69">
        <v>240</v>
      </c>
      <c r="G52" s="65"/>
      <c r="H52" s="14"/>
      <c r="I52" s="66"/>
      <c r="J52" s="66"/>
      <c r="K52" s="65"/>
      <c r="L52" s="65"/>
      <c r="M52" s="65"/>
      <c r="N52" s="65"/>
      <c r="O52" s="65"/>
    </row>
    <row r="53" spans="1:15" ht="15.95" customHeight="1" x14ac:dyDescent="0.25">
      <c r="A53" s="66"/>
      <c r="B53" s="68" t="s">
        <v>160</v>
      </c>
      <c r="C53" s="69">
        <v>36</v>
      </c>
      <c r="D53" s="69">
        <v>0</v>
      </c>
      <c r="E53" s="69">
        <v>33</v>
      </c>
      <c r="F53" s="69">
        <v>60</v>
      </c>
      <c r="G53" s="65"/>
      <c r="H53" s="14"/>
      <c r="I53" s="66"/>
      <c r="J53" s="66"/>
      <c r="K53" s="65"/>
      <c r="L53" s="65"/>
      <c r="M53" s="65"/>
      <c r="N53" s="65"/>
      <c r="O53" s="65"/>
    </row>
    <row r="54" spans="1:15" ht="15.95" customHeight="1" x14ac:dyDescent="0.25">
      <c r="A54" s="66"/>
      <c r="B54" s="68" t="s">
        <v>159</v>
      </c>
      <c r="C54" s="67">
        <f>C53/C52</f>
        <v>0.25352112676056338</v>
      </c>
      <c r="D54" s="67">
        <f>D53/D52</f>
        <v>0</v>
      </c>
      <c r="E54" s="67">
        <f>E53/E52</f>
        <v>0.22602739726027396</v>
      </c>
      <c r="F54" s="67">
        <f>F53/F52</f>
        <v>0.25</v>
      </c>
      <c r="G54" s="65"/>
      <c r="H54" s="14"/>
      <c r="I54" s="66"/>
      <c r="J54" s="66"/>
      <c r="K54" s="65"/>
      <c r="L54" s="65"/>
      <c r="M54" s="65"/>
      <c r="N54" s="65"/>
      <c r="O54" s="65"/>
    </row>
    <row r="55" spans="1:15" s="36" customFormat="1" ht="15.95" customHeight="1" x14ac:dyDescent="0.25">
      <c r="B55" s="15"/>
      <c r="G55" s="41"/>
      <c r="H55" s="37"/>
      <c r="O55" s="41"/>
    </row>
    <row r="56" spans="1:15" s="36" customFormat="1" ht="15.95" customHeight="1" x14ac:dyDescent="0.25">
      <c r="A56" s="64" t="s">
        <v>158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5" s="36" customFormat="1" ht="15.95" customHeight="1" x14ac:dyDescent="0.25">
      <c r="B57" s="15"/>
      <c r="G57" s="63"/>
      <c r="H57" s="37"/>
      <c r="I57" s="1"/>
      <c r="J57" s="1"/>
      <c r="O57" s="41"/>
    </row>
    <row r="58" spans="1:15" s="15" customFormat="1" ht="15.95" customHeight="1" x14ac:dyDescent="0.25">
      <c r="A58" s="26" t="s">
        <v>74</v>
      </c>
      <c r="B58" s="25"/>
      <c r="C58" s="24"/>
      <c r="D58" s="24"/>
      <c r="E58" s="24"/>
      <c r="F58" s="24"/>
      <c r="G58" s="24"/>
      <c r="I58" s="26" t="s">
        <v>73</v>
      </c>
      <c r="J58" s="25"/>
      <c r="K58" s="30"/>
      <c r="L58" s="30"/>
      <c r="M58" s="30"/>
      <c r="N58" s="30"/>
      <c r="O58" s="30"/>
    </row>
    <row r="59" spans="1:15" s="15" customFormat="1" ht="15.95" customHeight="1" x14ac:dyDescent="0.25">
      <c r="A59" s="23" t="s">
        <v>37</v>
      </c>
      <c r="B59" s="23" t="s">
        <v>36</v>
      </c>
      <c r="C59" s="22" t="s">
        <v>19</v>
      </c>
      <c r="D59" s="22" t="s">
        <v>18</v>
      </c>
      <c r="E59" s="22" t="s">
        <v>17</v>
      </c>
      <c r="F59" s="21" t="s">
        <v>16</v>
      </c>
      <c r="G59" s="21" t="s">
        <v>35</v>
      </c>
      <c r="I59" s="23" t="s">
        <v>37</v>
      </c>
      <c r="J59" s="23" t="s">
        <v>36</v>
      </c>
      <c r="K59" s="22" t="s">
        <v>19</v>
      </c>
      <c r="L59" s="22" t="s">
        <v>18</v>
      </c>
      <c r="M59" s="22" t="s">
        <v>17</v>
      </c>
      <c r="N59" s="21" t="s">
        <v>16</v>
      </c>
      <c r="O59" s="21" t="s">
        <v>35</v>
      </c>
    </row>
    <row r="60" spans="1:15" s="15" customFormat="1" ht="15.95" customHeight="1" x14ac:dyDescent="0.25">
      <c r="A60" s="44" t="s">
        <v>157</v>
      </c>
      <c r="B60" s="57" t="s">
        <v>156</v>
      </c>
      <c r="C60" s="18">
        <v>3</v>
      </c>
      <c r="D60" s="18">
        <v>0</v>
      </c>
      <c r="E60" s="18">
        <v>3</v>
      </c>
      <c r="F60" s="17">
        <v>5</v>
      </c>
      <c r="G60" s="16"/>
      <c r="I60" s="44" t="s">
        <v>155</v>
      </c>
      <c r="J60" s="57" t="s">
        <v>154</v>
      </c>
      <c r="K60" s="18">
        <v>3</v>
      </c>
      <c r="L60" s="18">
        <v>0</v>
      </c>
      <c r="M60" s="18">
        <v>3</v>
      </c>
      <c r="N60" s="17">
        <v>5</v>
      </c>
      <c r="O60" s="16"/>
    </row>
    <row r="61" spans="1:15" s="15" customFormat="1" ht="15.95" customHeight="1" x14ac:dyDescent="0.25">
      <c r="A61" s="19" t="s">
        <v>153</v>
      </c>
      <c r="B61" s="19" t="s">
        <v>152</v>
      </c>
      <c r="C61" s="18">
        <v>3</v>
      </c>
      <c r="D61" s="18">
        <v>0</v>
      </c>
      <c r="E61" s="18">
        <v>3</v>
      </c>
      <c r="F61" s="17">
        <v>5</v>
      </c>
      <c r="G61" s="16"/>
      <c r="I61" s="19" t="s">
        <v>151</v>
      </c>
      <c r="J61" s="19" t="s">
        <v>150</v>
      </c>
      <c r="K61" s="18">
        <v>3</v>
      </c>
      <c r="L61" s="18">
        <v>0</v>
      </c>
      <c r="M61" s="18">
        <v>3</v>
      </c>
      <c r="N61" s="17">
        <v>5</v>
      </c>
      <c r="O61" s="16"/>
    </row>
    <row r="62" spans="1:15" s="15" customFormat="1" ht="19.5" customHeight="1" x14ac:dyDescent="0.25">
      <c r="A62" s="62" t="s">
        <v>149</v>
      </c>
      <c r="B62" s="61" t="s">
        <v>148</v>
      </c>
      <c r="C62" s="18">
        <v>3</v>
      </c>
      <c r="D62" s="18">
        <v>0</v>
      </c>
      <c r="E62" s="18">
        <v>3</v>
      </c>
      <c r="F62" s="17">
        <v>5</v>
      </c>
      <c r="G62" s="16"/>
      <c r="I62" s="60" t="s">
        <v>147</v>
      </c>
      <c r="J62" s="59" t="s">
        <v>146</v>
      </c>
      <c r="K62" s="50">
        <v>3</v>
      </c>
      <c r="L62" s="50">
        <v>0</v>
      </c>
      <c r="M62" s="50">
        <v>3</v>
      </c>
      <c r="N62" s="58">
        <v>5</v>
      </c>
      <c r="O62" s="16"/>
    </row>
    <row r="63" spans="1:15" s="15" customFormat="1" ht="15.95" customHeight="1" x14ac:dyDescent="0.25">
      <c r="A63" s="44" t="s">
        <v>145</v>
      </c>
      <c r="B63" s="57" t="s">
        <v>144</v>
      </c>
      <c r="C63" s="18">
        <v>3</v>
      </c>
      <c r="D63" s="18">
        <v>0</v>
      </c>
      <c r="E63" s="18">
        <v>3</v>
      </c>
      <c r="F63" s="17">
        <v>5</v>
      </c>
      <c r="G63" s="16"/>
      <c r="I63" s="19" t="s">
        <v>143</v>
      </c>
      <c r="J63" s="19" t="s">
        <v>142</v>
      </c>
      <c r="K63" s="18">
        <v>3</v>
      </c>
      <c r="L63" s="18">
        <v>0</v>
      </c>
      <c r="M63" s="18">
        <v>3</v>
      </c>
      <c r="N63" s="17">
        <v>5</v>
      </c>
      <c r="O63" s="16"/>
    </row>
    <row r="64" spans="1:15" s="15" customFormat="1" ht="15.95" customHeight="1" x14ac:dyDescent="0.25">
      <c r="A64" s="46" t="s">
        <v>141</v>
      </c>
      <c r="B64" s="56" t="s">
        <v>140</v>
      </c>
      <c r="C64" s="18">
        <v>3</v>
      </c>
      <c r="D64" s="18">
        <v>0</v>
      </c>
      <c r="E64" s="18">
        <v>3</v>
      </c>
      <c r="F64" s="17">
        <v>5</v>
      </c>
      <c r="G64" s="16"/>
      <c r="I64" s="19" t="s">
        <v>139</v>
      </c>
      <c r="J64" s="19" t="s">
        <v>138</v>
      </c>
      <c r="K64" s="18">
        <v>3</v>
      </c>
      <c r="L64" s="18">
        <v>0</v>
      </c>
      <c r="M64" s="18">
        <v>3</v>
      </c>
      <c r="N64" s="17">
        <v>5</v>
      </c>
      <c r="O64" s="16"/>
    </row>
    <row r="65" spans="1:15" s="15" customFormat="1" ht="15.95" customHeight="1" x14ac:dyDescent="0.25">
      <c r="A65" s="44" t="s">
        <v>137</v>
      </c>
      <c r="B65" s="55" t="s">
        <v>136</v>
      </c>
      <c r="C65" s="18">
        <v>3</v>
      </c>
      <c r="D65" s="18">
        <v>0</v>
      </c>
      <c r="E65" s="18">
        <v>3</v>
      </c>
      <c r="F65" s="54">
        <v>5</v>
      </c>
      <c r="G65" s="53"/>
      <c r="I65" s="19" t="s">
        <v>135</v>
      </c>
      <c r="J65" s="19" t="s">
        <v>134</v>
      </c>
      <c r="K65" s="18">
        <v>3</v>
      </c>
      <c r="L65" s="18">
        <v>0</v>
      </c>
      <c r="M65" s="18">
        <v>3</v>
      </c>
      <c r="N65" s="17">
        <v>5</v>
      </c>
      <c r="O65" s="16"/>
    </row>
    <row r="66" spans="1:15" s="15" customFormat="1" ht="15.95" customHeight="1" x14ac:dyDescent="0.25">
      <c r="A66" s="51" t="s">
        <v>133</v>
      </c>
      <c r="B66" s="51" t="s">
        <v>132</v>
      </c>
      <c r="C66" s="18">
        <v>3</v>
      </c>
      <c r="D66" s="18">
        <v>0</v>
      </c>
      <c r="E66" s="18">
        <v>3</v>
      </c>
      <c r="F66" s="17">
        <v>5</v>
      </c>
      <c r="G66" s="53"/>
      <c r="I66" s="19" t="s">
        <v>131</v>
      </c>
      <c r="J66" s="19" t="s">
        <v>130</v>
      </c>
      <c r="K66" s="18">
        <v>3</v>
      </c>
      <c r="L66" s="18">
        <v>0</v>
      </c>
      <c r="M66" s="18">
        <v>3</v>
      </c>
      <c r="N66" s="17">
        <v>5</v>
      </c>
      <c r="O66" s="16"/>
    </row>
    <row r="67" spans="1:15" s="15" customFormat="1" ht="15.95" customHeight="1" x14ac:dyDescent="0.25">
      <c r="A67" s="52" t="s">
        <v>129</v>
      </c>
      <c r="B67" s="51" t="s">
        <v>128</v>
      </c>
      <c r="C67" s="50">
        <v>3</v>
      </c>
      <c r="D67" s="50">
        <v>0</v>
      </c>
      <c r="E67" s="50">
        <v>3</v>
      </c>
      <c r="F67" s="49">
        <v>5</v>
      </c>
      <c r="G67" s="53"/>
      <c r="I67" s="19" t="s">
        <v>127</v>
      </c>
      <c r="J67" s="19" t="s">
        <v>126</v>
      </c>
      <c r="K67" s="18">
        <v>3</v>
      </c>
      <c r="L67" s="18">
        <v>0</v>
      </c>
      <c r="M67" s="18">
        <v>3</v>
      </c>
      <c r="N67" s="17">
        <v>5</v>
      </c>
      <c r="O67" s="16"/>
    </row>
    <row r="68" spans="1:15" s="15" customFormat="1" ht="15.95" customHeight="1" x14ac:dyDescent="0.25">
      <c r="A68" s="44" t="s">
        <v>125</v>
      </c>
      <c r="B68" s="44" t="s">
        <v>124</v>
      </c>
      <c r="C68" s="18">
        <v>3</v>
      </c>
      <c r="D68" s="18">
        <v>0</v>
      </c>
      <c r="E68" s="18">
        <v>3</v>
      </c>
      <c r="F68" s="16">
        <v>5</v>
      </c>
      <c r="G68" s="53"/>
      <c r="I68" s="19" t="s">
        <v>123</v>
      </c>
      <c r="J68" s="15" t="s">
        <v>122</v>
      </c>
      <c r="K68" s="18">
        <v>3</v>
      </c>
      <c r="L68" s="18">
        <v>0</v>
      </c>
      <c r="M68" s="18">
        <v>3</v>
      </c>
      <c r="N68" s="17">
        <v>5</v>
      </c>
      <c r="O68" s="16"/>
    </row>
    <row r="69" spans="1:15" ht="15.95" customHeight="1" x14ac:dyDescent="0.25">
      <c r="A69" s="19" t="s">
        <v>121</v>
      </c>
      <c r="B69" s="19" t="s">
        <v>120</v>
      </c>
      <c r="C69" s="18">
        <v>3</v>
      </c>
      <c r="D69" s="18">
        <v>0</v>
      </c>
      <c r="E69" s="18">
        <v>3</v>
      </c>
      <c r="F69" s="17">
        <v>5</v>
      </c>
      <c r="G69" s="27"/>
      <c r="I69" s="52" t="s">
        <v>119</v>
      </c>
      <c r="J69" s="51" t="s">
        <v>118</v>
      </c>
      <c r="K69" s="50">
        <v>3</v>
      </c>
      <c r="L69" s="50">
        <v>0</v>
      </c>
      <c r="M69" s="50">
        <v>3</v>
      </c>
      <c r="N69" s="49">
        <v>5</v>
      </c>
      <c r="O69" s="16"/>
    </row>
    <row r="70" spans="1:15" ht="15.95" customHeight="1" x14ac:dyDescent="0.25">
      <c r="C70" s="1"/>
      <c r="D70" s="1"/>
      <c r="E70" s="1"/>
      <c r="F70" s="1"/>
      <c r="G70" s="1"/>
      <c r="I70" s="45" t="s">
        <v>117</v>
      </c>
      <c r="J70" s="45" t="s">
        <v>116</v>
      </c>
      <c r="K70" s="18">
        <v>3</v>
      </c>
      <c r="L70" s="18">
        <v>0</v>
      </c>
      <c r="M70" s="18">
        <v>3</v>
      </c>
      <c r="N70" s="49">
        <v>5</v>
      </c>
      <c r="O70" s="16"/>
    </row>
    <row r="71" spans="1:15" ht="15.95" customHeight="1" x14ac:dyDescent="0.25">
      <c r="C71" s="1"/>
      <c r="D71" s="1"/>
      <c r="E71" s="1"/>
      <c r="F71" s="1"/>
      <c r="G71" s="1"/>
      <c r="I71" s="44" t="s">
        <v>115</v>
      </c>
      <c r="J71" s="44" t="s">
        <v>114</v>
      </c>
      <c r="K71" s="18">
        <v>3</v>
      </c>
      <c r="L71" s="18">
        <v>0</v>
      </c>
      <c r="M71" s="18">
        <v>3</v>
      </c>
      <c r="N71" s="16">
        <v>5</v>
      </c>
      <c r="O71" s="16"/>
    </row>
    <row r="72" spans="1:15" ht="15.95" customHeight="1" x14ac:dyDescent="0.25">
      <c r="C72" s="1"/>
      <c r="D72" s="1"/>
      <c r="E72" s="1"/>
      <c r="F72" s="1"/>
      <c r="G72" s="1"/>
    </row>
    <row r="73" spans="1:15" ht="15.95" customHeight="1" x14ac:dyDescent="0.25">
      <c r="A73" s="29"/>
      <c r="B73" s="29" t="s">
        <v>39</v>
      </c>
      <c r="C73" s="27"/>
      <c r="D73" s="27"/>
      <c r="E73" s="27"/>
      <c r="F73" s="27"/>
      <c r="G73" s="27"/>
      <c r="I73" s="26" t="s">
        <v>38</v>
      </c>
      <c r="J73" s="25"/>
      <c r="K73" s="24"/>
      <c r="L73" s="24"/>
      <c r="M73" s="24"/>
      <c r="N73" s="24"/>
      <c r="O73" s="24"/>
    </row>
    <row r="74" spans="1:15" ht="15.95" customHeight="1" x14ac:dyDescent="0.25">
      <c r="A74" s="23" t="s">
        <v>37</v>
      </c>
      <c r="B74" s="23" t="s">
        <v>36</v>
      </c>
      <c r="C74" s="22" t="s">
        <v>19</v>
      </c>
      <c r="D74" s="22" t="s">
        <v>18</v>
      </c>
      <c r="E74" s="22" t="s">
        <v>17</v>
      </c>
      <c r="F74" s="21" t="s">
        <v>16</v>
      </c>
      <c r="G74" s="21" t="s">
        <v>35</v>
      </c>
      <c r="I74" s="23" t="s">
        <v>37</v>
      </c>
      <c r="J74" s="23" t="s">
        <v>36</v>
      </c>
      <c r="K74" s="22" t="s">
        <v>19</v>
      </c>
      <c r="L74" s="22" t="s">
        <v>18</v>
      </c>
      <c r="M74" s="22" t="s">
        <v>17</v>
      </c>
      <c r="N74" s="21" t="s">
        <v>16</v>
      </c>
      <c r="O74" s="21" t="s">
        <v>35</v>
      </c>
    </row>
    <row r="75" spans="1:15" ht="15.95" customHeight="1" x14ac:dyDescent="0.25">
      <c r="A75" s="46" t="s">
        <v>113</v>
      </c>
      <c r="B75" s="48" t="s">
        <v>112</v>
      </c>
      <c r="C75" s="18">
        <v>3</v>
      </c>
      <c r="D75" s="18">
        <v>0</v>
      </c>
      <c r="E75" s="18">
        <v>3</v>
      </c>
      <c r="F75" s="17">
        <v>5</v>
      </c>
      <c r="G75" s="16"/>
      <c r="I75" s="19" t="s">
        <v>111</v>
      </c>
      <c r="J75" s="47" t="s">
        <v>110</v>
      </c>
      <c r="K75" s="18">
        <v>3</v>
      </c>
      <c r="L75" s="18">
        <v>0</v>
      </c>
      <c r="M75" s="18">
        <v>3</v>
      </c>
      <c r="N75" s="17">
        <v>5</v>
      </c>
      <c r="O75" s="16"/>
    </row>
    <row r="76" spans="1:15" ht="15.95" customHeight="1" x14ac:dyDescent="0.25">
      <c r="A76" s="44" t="s">
        <v>109</v>
      </c>
      <c r="B76" s="6" t="s">
        <v>108</v>
      </c>
      <c r="C76" s="18">
        <v>3</v>
      </c>
      <c r="D76" s="18">
        <v>0</v>
      </c>
      <c r="E76" s="18">
        <v>3</v>
      </c>
      <c r="F76" s="17">
        <v>5</v>
      </c>
      <c r="G76" s="16"/>
      <c r="I76" s="19" t="s">
        <v>107</v>
      </c>
      <c r="J76" s="19" t="s">
        <v>106</v>
      </c>
      <c r="K76" s="18">
        <v>3</v>
      </c>
      <c r="L76" s="18">
        <v>0</v>
      </c>
      <c r="M76" s="18">
        <v>3</v>
      </c>
      <c r="N76" s="17">
        <v>5</v>
      </c>
      <c r="O76" s="16"/>
    </row>
    <row r="77" spans="1:15" ht="15.95" customHeight="1" x14ac:dyDescent="0.25">
      <c r="A77" s="46" t="s">
        <v>105</v>
      </c>
      <c r="B77" s="19" t="s">
        <v>104</v>
      </c>
      <c r="C77" s="18">
        <v>3</v>
      </c>
      <c r="D77" s="18">
        <v>0</v>
      </c>
      <c r="E77" s="18">
        <v>3</v>
      </c>
      <c r="F77" s="17">
        <v>5</v>
      </c>
      <c r="G77" s="16"/>
      <c r="I77" s="19" t="s">
        <v>103</v>
      </c>
      <c r="J77" s="19" t="s">
        <v>102</v>
      </c>
      <c r="K77" s="18">
        <v>3</v>
      </c>
      <c r="L77" s="18">
        <v>0</v>
      </c>
      <c r="M77" s="18">
        <v>3</v>
      </c>
      <c r="N77" s="17">
        <v>5</v>
      </c>
      <c r="O77" s="16"/>
    </row>
    <row r="78" spans="1:15" ht="15.95" customHeight="1" x14ac:dyDescent="0.25">
      <c r="A78" s="19" t="s">
        <v>101</v>
      </c>
      <c r="B78" s="19" t="s">
        <v>100</v>
      </c>
      <c r="C78" s="18">
        <v>3</v>
      </c>
      <c r="D78" s="18">
        <v>0</v>
      </c>
      <c r="E78" s="18">
        <v>3</v>
      </c>
      <c r="F78" s="17">
        <v>5</v>
      </c>
      <c r="G78" s="16"/>
      <c r="I78" s="19" t="s">
        <v>99</v>
      </c>
      <c r="J78" s="45" t="s">
        <v>98</v>
      </c>
      <c r="K78" s="18">
        <v>3</v>
      </c>
      <c r="L78" s="18">
        <v>0</v>
      </c>
      <c r="M78" s="18">
        <v>3</v>
      </c>
      <c r="N78" s="17">
        <v>5</v>
      </c>
      <c r="O78" s="16"/>
    </row>
    <row r="79" spans="1:15" ht="15.95" customHeight="1" x14ac:dyDescent="0.25">
      <c r="A79" s="44" t="s">
        <v>97</v>
      </c>
      <c r="B79" s="19" t="s">
        <v>96</v>
      </c>
      <c r="C79" s="18">
        <v>3</v>
      </c>
      <c r="D79" s="18">
        <v>0</v>
      </c>
      <c r="E79" s="18">
        <v>3</v>
      </c>
      <c r="F79" s="17">
        <v>5</v>
      </c>
      <c r="G79" s="16"/>
      <c r="I79" s="19" t="s">
        <v>95</v>
      </c>
      <c r="J79" s="19" t="s">
        <v>94</v>
      </c>
      <c r="K79" s="18">
        <v>3</v>
      </c>
      <c r="L79" s="18">
        <v>0</v>
      </c>
      <c r="M79" s="18">
        <v>3</v>
      </c>
      <c r="N79" s="17">
        <v>5</v>
      </c>
      <c r="O79" s="16"/>
    </row>
    <row r="80" spans="1:15" ht="15.95" customHeight="1" x14ac:dyDescent="0.25">
      <c r="A80" s="44" t="s">
        <v>93</v>
      </c>
      <c r="B80" s="19" t="s">
        <v>92</v>
      </c>
      <c r="C80" s="18">
        <v>3</v>
      </c>
      <c r="D80" s="18">
        <v>0</v>
      </c>
      <c r="E80" s="18">
        <v>3</v>
      </c>
      <c r="F80" s="17">
        <v>5</v>
      </c>
      <c r="G80" s="16"/>
      <c r="I80" s="19" t="s">
        <v>91</v>
      </c>
      <c r="J80" s="19" t="s">
        <v>90</v>
      </c>
      <c r="K80" s="18">
        <v>3</v>
      </c>
      <c r="L80" s="18">
        <v>0</v>
      </c>
      <c r="M80" s="18">
        <v>3</v>
      </c>
      <c r="N80" s="17">
        <v>5</v>
      </c>
      <c r="O80" s="16"/>
    </row>
    <row r="81" spans="1:15" ht="15.95" customHeight="1" x14ac:dyDescent="0.25">
      <c r="A81" s="19" t="s">
        <v>89</v>
      </c>
      <c r="B81" s="19" t="s">
        <v>88</v>
      </c>
      <c r="C81" s="18">
        <v>3</v>
      </c>
      <c r="D81" s="18">
        <v>0</v>
      </c>
      <c r="E81" s="18">
        <v>3</v>
      </c>
      <c r="F81" s="17">
        <v>5</v>
      </c>
      <c r="G81" s="16"/>
      <c r="I81" s="19" t="s">
        <v>87</v>
      </c>
      <c r="J81" s="19" t="s">
        <v>86</v>
      </c>
      <c r="K81" s="18">
        <v>3</v>
      </c>
      <c r="L81" s="18">
        <v>0</v>
      </c>
      <c r="M81" s="18">
        <v>3</v>
      </c>
      <c r="N81" s="17">
        <v>5</v>
      </c>
      <c r="O81" s="16"/>
    </row>
    <row r="82" spans="1:15" ht="15.95" customHeight="1" x14ac:dyDescent="0.25">
      <c r="A82" s="44" t="s">
        <v>85</v>
      </c>
      <c r="B82" s="19" t="s">
        <v>84</v>
      </c>
      <c r="C82" s="18">
        <v>3</v>
      </c>
      <c r="D82" s="18">
        <v>0</v>
      </c>
      <c r="E82" s="18">
        <v>3</v>
      </c>
      <c r="F82" s="17">
        <v>5</v>
      </c>
      <c r="G82" s="16"/>
      <c r="I82" s="44" t="s">
        <v>83</v>
      </c>
      <c r="J82" s="19" t="s">
        <v>82</v>
      </c>
      <c r="K82" s="18">
        <v>3</v>
      </c>
      <c r="L82" s="18">
        <v>0</v>
      </c>
      <c r="M82" s="18">
        <v>3</v>
      </c>
      <c r="N82" s="17">
        <v>5</v>
      </c>
      <c r="O82" s="1"/>
    </row>
    <row r="83" spans="1:15" ht="15.95" customHeight="1" x14ac:dyDescent="0.25">
      <c r="A83" s="15"/>
      <c r="C83" s="43"/>
      <c r="D83" s="43"/>
      <c r="E83" s="43"/>
      <c r="F83" s="42"/>
      <c r="G83" s="42"/>
      <c r="K83" s="1"/>
      <c r="L83" s="1"/>
      <c r="M83" s="1"/>
      <c r="N83" s="1"/>
      <c r="O83" s="1"/>
    </row>
    <row r="84" spans="1:15" s="36" customFormat="1" ht="15.95" customHeight="1" x14ac:dyDescent="0.25">
      <c r="G84" s="41"/>
      <c r="H84" s="37"/>
      <c r="O84" s="41"/>
    </row>
    <row r="85" spans="1:15" s="36" customFormat="1" ht="15.95" customHeight="1" x14ac:dyDescent="0.25">
      <c r="A85" s="40" t="s">
        <v>81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8"/>
    </row>
    <row r="86" spans="1:15" s="36" customFormat="1" ht="15.95" customHeight="1" x14ac:dyDescent="0.25">
      <c r="B86" s="29" t="s">
        <v>80</v>
      </c>
      <c r="C86" s="27"/>
      <c r="D86" s="27"/>
      <c r="E86" s="27"/>
      <c r="F86" s="27"/>
      <c r="G86" s="27"/>
      <c r="H86" s="37"/>
      <c r="I86" s="26" t="s">
        <v>79</v>
      </c>
      <c r="J86" s="25"/>
      <c r="K86" s="24"/>
      <c r="L86" s="24"/>
      <c r="M86" s="24"/>
      <c r="N86" s="24"/>
      <c r="O86" s="24"/>
    </row>
    <row r="87" spans="1:15" s="15" customFormat="1" ht="15.95" customHeight="1" x14ac:dyDescent="0.25">
      <c r="A87" s="23" t="s">
        <v>37</v>
      </c>
      <c r="B87" s="23" t="s">
        <v>36</v>
      </c>
      <c r="C87" s="22" t="s">
        <v>19</v>
      </c>
      <c r="D87" s="22" t="s">
        <v>18</v>
      </c>
      <c r="E87" s="22" t="s">
        <v>17</v>
      </c>
      <c r="F87" s="21" t="s">
        <v>16</v>
      </c>
      <c r="G87" s="21" t="s">
        <v>35</v>
      </c>
      <c r="I87" s="23" t="s">
        <v>37</v>
      </c>
      <c r="J87" s="23" t="s">
        <v>36</v>
      </c>
      <c r="K87" s="22" t="s">
        <v>19</v>
      </c>
      <c r="L87" s="22" t="s">
        <v>18</v>
      </c>
      <c r="M87" s="22" t="s">
        <v>72</v>
      </c>
      <c r="N87" s="21" t="s">
        <v>16</v>
      </c>
      <c r="O87" s="21" t="s">
        <v>35</v>
      </c>
    </row>
    <row r="88" spans="1:15" s="15" customFormat="1" ht="15.95" customHeight="1" x14ac:dyDescent="0.25">
      <c r="A88" s="34" t="s">
        <v>78</v>
      </c>
      <c r="B88" s="34" t="s">
        <v>77</v>
      </c>
      <c r="C88" s="32">
        <v>2</v>
      </c>
      <c r="D88" s="32">
        <v>0</v>
      </c>
      <c r="E88" s="32">
        <v>2</v>
      </c>
      <c r="F88" s="32">
        <v>3</v>
      </c>
      <c r="G88" s="35"/>
      <c r="I88" s="34" t="s">
        <v>76</v>
      </c>
      <c r="J88" s="33" t="s">
        <v>75</v>
      </c>
      <c r="K88" s="32">
        <v>2</v>
      </c>
      <c r="L88" s="32">
        <v>0</v>
      </c>
      <c r="M88" s="32">
        <v>2</v>
      </c>
      <c r="N88" s="31">
        <v>3</v>
      </c>
      <c r="O88" s="31"/>
    </row>
    <row r="89" spans="1:15" s="15" customFormat="1" ht="15.95" customHeight="1" x14ac:dyDescent="0.25">
      <c r="A89" s="29" t="s">
        <v>74</v>
      </c>
      <c r="B89" s="28"/>
      <c r="C89" s="27"/>
      <c r="D89" s="27"/>
      <c r="E89" s="27"/>
      <c r="F89" s="27"/>
      <c r="I89" s="26" t="s">
        <v>73</v>
      </c>
      <c r="J89" s="25"/>
      <c r="K89" s="30"/>
      <c r="L89" s="30"/>
      <c r="M89" s="30"/>
      <c r="N89" s="30"/>
      <c r="O89" s="30"/>
    </row>
    <row r="90" spans="1:15" s="15" customFormat="1" ht="15.95" customHeight="1" x14ac:dyDescent="0.25">
      <c r="A90" s="23" t="s">
        <v>37</v>
      </c>
      <c r="B90" s="23" t="s">
        <v>36</v>
      </c>
      <c r="C90" s="22" t="s">
        <v>19</v>
      </c>
      <c r="D90" s="22" t="s">
        <v>18</v>
      </c>
      <c r="E90" s="22" t="s">
        <v>17</v>
      </c>
      <c r="F90" s="21" t="s">
        <v>16</v>
      </c>
      <c r="G90" s="21" t="s">
        <v>35</v>
      </c>
      <c r="I90" s="23" t="s">
        <v>37</v>
      </c>
      <c r="J90" s="23" t="s">
        <v>36</v>
      </c>
      <c r="K90" s="22" t="s">
        <v>19</v>
      </c>
      <c r="L90" s="22" t="s">
        <v>18</v>
      </c>
      <c r="M90" s="22" t="s">
        <v>72</v>
      </c>
      <c r="N90" s="21" t="s">
        <v>16</v>
      </c>
      <c r="O90" s="21" t="s">
        <v>35</v>
      </c>
    </row>
    <row r="91" spans="1:15" s="15" customFormat="1" ht="15.95" customHeight="1" x14ac:dyDescent="0.25">
      <c r="A91" s="20" t="s">
        <v>71</v>
      </c>
      <c r="B91" s="15" t="s">
        <v>70</v>
      </c>
      <c r="C91" s="18">
        <v>3</v>
      </c>
      <c r="D91" s="18">
        <v>0</v>
      </c>
      <c r="E91" s="18">
        <v>3</v>
      </c>
      <c r="F91" s="17">
        <v>5</v>
      </c>
      <c r="G91" s="16"/>
      <c r="I91" s="20" t="s">
        <v>69</v>
      </c>
      <c r="J91" s="15" t="s">
        <v>68</v>
      </c>
      <c r="K91" s="18">
        <v>3</v>
      </c>
      <c r="L91" s="18">
        <v>0</v>
      </c>
      <c r="M91" s="18">
        <v>3</v>
      </c>
      <c r="N91" s="17">
        <v>5</v>
      </c>
      <c r="O91" s="16"/>
    </row>
    <row r="92" spans="1:15" s="15" customFormat="1" ht="15.95" customHeight="1" x14ac:dyDescent="0.25">
      <c r="A92" s="20" t="s">
        <v>67</v>
      </c>
      <c r="B92" s="19" t="s">
        <v>66</v>
      </c>
      <c r="C92" s="18">
        <v>3</v>
      </c>
      <c r="D92" s="18">
        <v>0</v>
      </c>
      <c r="E92" s="18">
        <v>3</v>
      </c>
      <c r="F92" s="17">
        <v>5</v>
      </c>
      <c r="G92" s="16"/>
      <c r="I92" s="20" t="s">
        <v>65</v>
      </c>
      <c r="J92" s="19" t="s">
        <v>64</v>
      </c>
      <c r="K92" s="18">
        <v>3</v>
      </c>
      <c r="L92" s="18">
        <v>0</v>
      </c>
      <c r="M92" s="18">
        <v>3</v>
      </c>
      <c r="N92" s="17">
        <v>5</v>
      </c>
    </row>
    <row r="93" spans="1:15" s="15" customFormat="1" ht="15.95" customHeight="1" x14ac:dyDescent="0.25">
      <c r="A93" s="20" t="s">
        <v>63</v>
      </c>
      <c r="B93" s="19" t="s">
        <v>62</v>
      </c>
      <c r="C93" s="18">
        <v>3</v>
      </c>
      <c r="D93" s="18">
        <v>0</v>
      </c>
      <c r="E93" s="18">
        <v>3</v>
      </c>
      <c r="F93" s="17">
        <v>5</v>
      </c>
      <c r="G93" s="16"/>
      <c r="I93" s="20" t="s">
        <v>61</v>
      </c>
      <c r="J93" s="19" t="s">
        <v>60</v>
      </c>
      <c r="K93" s="18">
        <v>3</v>
      </c>
      <c r="L93" s="18">
        <v>0</v>
      </c>
      <c r="M93" s="18">
        <v>3</v>
      </c>
      <c r="N93" s="17">
        <v>6</v>
      </c>
      <c r="O93" s="16"/>
    </row>
    <row r="94" spans="1:15" s="15" customFormat="1" ht="15.95" customHeight="1" x14ac:dyDescent="0.25">
      <c r="A94" s="20" t="s">
        <v>59</v>
      </c>
      <c r="B94" s="19" t="s">
        <v>58</v>
      </c>
      <c r="C94" s="18">
        <v>3</v>
      </c>
      <c r="D94" s="18">
        <v>0</v>
      </c>
      <c r="E94" s="18">
        <v>3</v>
      </c>
      <c r="F94" s="17">
        <v>5</v>
      </c>
      <c r="G94" s="16"/>
      <c r="I94" s="20" t="s">
        <v>57</v>
      </c>
      <c r="J94" s="19" t="s">
        <v>56</v>
      </c>
      <c r="K94" s="18">
        <v>3</v>
      </c>
      <c r="L94" s="18">
        <v>0</v>
      </c>
      <c r="M94" s="18">
        <v>3</v>
      </c>
      <c r="N94" s="17">
        <v>5</v>
      </c>
      <c r="O94" s="19"/>
    </row>
    <row r="95" spans="1:15" s="15" customFormat="1" ht="15.95" customHeight="1" x14ac:dyDescent="0.25">
      <c r="A95" s="20" t="s">
        <v>55</v>
      </c>
      <c r="B95" s="19" t="s">
        <v>54</v>
      </c>
      <c r="C95" s="18">
        <v>3</v>
      </c>
      <c r="D95" s="18">
        <v>0</v>
      </c>
      <c r="E95" s="18">
        <v>3</v>
      </c>
      <c r="F95" s="17">
        <v>5</v>
      </c>
      <c r="G95" s="16"/>
      <c r="I95" s="20" t="s">
        <v>53</v>
      </c>
      <c r="J95" s="19" t="s">
        <v>52</v>
      </c>
      <c r="K95" s="18">
        <v>3</v>
      </c>
      <c r="L95" s="18">
        <v>0</v>
      </c>
      <c r="M95" s="18">
        <v>3</v>
      </c>
      <c r="N95" s="17">
        <v>5</v>
      </c>
      <c r="O95" s="19"/>
    </row>
    <row r="96" spans="1:15" s="15" customFormat="1" ht="15.95" customHeight="1" x14ac:dyDescent="0.25">
      <c r="A96" s="20" t="s">
        <v>51</v>
      </c>
      <c r="B96" s="19" t="s">
        <v>50</v>
      </c>
      <c r="C96" s="18">
        <v>3</v>
      </c>
      <c r="D96" s="18">
        <v>0</v>
      </c>
      <c r="E96" s="18">
        <v>3</v>
      </c>
      <c r="F96" s="17">
        <v>5</v>
      </c>
      <c r="G96" s="16"/>
      <c r="I96" s="20" t="s">
        <v>49</v>
      </c>
      <c r="J96" s="19" t="s">
        <v>48</v>
      </c>
      <c r="K96" s="18">
        <v>3</v>
      </c>
      <c r="L96" s="18">
        <v>0</v>
      </c>
      <c r="M96" s="18">
        <v>3</v>
      </c>
      <c r="N96" s="17">
        <v>5</v>
      </c>
      <c r="O96" s="19"/>
    </row>
    <row r="97" spans="1:15" s="15" customFormat="1" ht="15.95" customHeight="1" x14ac:dyDescent="0.25">
      <c r="A97" s="20" t="s">
        <v>47</v>
      </c>
      <c r="B97" s="19" t="s">
        <v>46</v>
      </c>
      <c r="C97" s="18">
        <v>3</v>
      </c>
      <c r="D97" s="18">
        <v>0</v>
      </c>
      <c r="E97" s="18">
        <v>3</v>
      </c>
      <c r="F97" s="17">
        <v>5</v>
      </c>
      <c r="G97" s="16"/>
      <c r="I97" s="20" t="s">
        <v>45</v>
      </c>
      <c r="J97" s="19" t="s">
        <v>44</v>
      </c>
      <c r="K97" s="18">
        <v>3</v>
      </c>
      <c r="L97" s="18">
        <v>0</v>
      </c>
      <c r="M97" s="18">
        <v>3</v>
      </c>
      <c r="N97" s="17">
        <v>5</v>
      </c>
      <c r="O97" s="19"/>
    </row>
    <row r="98" spans="1:15" s="15" customFormat="1" ht="15.95" customHeight="1" x14ac:dyDescent="0.25">
      <c r="A98" s="19"/>
      <c r="B98" s="19"/>
      <c r="C98" s="18"/>
      <c r="D98" s="18"/>
      <c r="E98" s="18"/>
      <c r="F98" s="17"/>
      <c r="G98" s="16"/>
      <c r="I98" s="20" t="s">
        <v>43</v>
      </c>
      <c r="J98" s="19" t="s">
        <v>42</v>
      </c>
      <c r="K98" s="18">
        <v>3</v>
      </c>
      <c r="L98" s="18">
        <v>0</v>
      </c>
      <c r="M98" s="18">
        <v>3</v>
      </c>
      <c r="N98" s="17">
        <v>5</v>
      </c>
      <c r="O98" s="19"/>
    </row>
    <row r="99" spans="1:15" s="15" customFormat="1" ht="15.95" customHeight="1" x14ac:dyDescent="0.25">
      <c r="A99" s="19"/>
      <c r="B99" s="19"/>
      <c r="C99" s="18"/>
      <c r="D99" s="18"/>
      <c r="E99" s="18"/>
      <c r="F99" s="17"/>
      <c r="G99" s="16"/>
      <c r="I99" s="20" t="s">
        <v>41</v>
      </c>
      <c r="J99" s="19" t="s">
        <v>40</v>
      </c>
      <c r="K99" s="18">
        <v>3</v>
      </c>
      <c r="L99" s="18">
        <v>0</v>
      </c>
      <c r="M99" s="18">
        <v>3</v>
      </c>
      <c r="N99" s="17">
        <v>5</v>
      </c>
      <c r="O99" s="19"/>
    </row>
    <row r="100" spans="1:15" s="15" customFormat="1" ht="15.95" customHeight="1" x14ac:dyDescent="0.25">
      <c r="A100" s="29" t="s">
        <v>39</v>
      </c>
      <c r="B100" s="28"/>
      <c r="C100" s="27"/>
      <c r="D100" s="27"/>
      <c r="E100" s="27"/>
      <c r="F100" s="27"/>
      <c r="G100" s="27"/>
      <c r="I100" s="26" t="s">
        <v>38</v>
      </c>
      <c r="J100" s="25"/>
      <c r="K100" s="24"/>
      <c r="L100" s="24"/>
      <c r="M100" s="24"/>
      <c r="N100" s="24"/>
      <c r="O100" s="24"/>
    </row>
    <row r="101" spans="1:15" s="15" customFormat="1" ht="15.95" customHeight="1" x14ac:dyDescent="0.25">
      <c r="A101" s="23" t="s">
        <v>37</v>
      </c>
      <c r="B101" s="23" t="s">
        <v>36</v>
      </c>
      <c r="C101" s="22" t="s">
        <v>19</v>
      </c>
      <c r="D101" s="22" t="s">
        <v>18</v>
      </c>
      <c r="E101" s="22" t="s">
        <v>17</v>
      </c>
      <c r="F101" s="21" t="s">
        <v>16</v>
      </c>
      <c r="G101" s="21" t="s">
        <v>35</v>
      </c>
      <c r="I101" s="23" t="s">
        <v>37</v>
      </c>
      <c r="J101" s="23" t="s">
        <v>36</v>
      </c>
      <c r="K101" s="22" t="s">
        <v>19</v>
      </c>
      <c r="L101" s="22" t="s">
        <v>18</v>
      </c>
      <c r="M101" s="22" t="s">
        <v>17</v>
      </c>
      <c r="N101" s="21" t="s">
        <v>16</v>
      </c>
      <c r="O101" s="21" t="s">
        <v>35</v>
      </c>
    </row>
    <row r="102" spans="1:15" s="15" customFormat="1" ht="15.95" customHeight="1" x14ac:dyDescent="0.25">
      <c r="A102" s="20" t="s">
        <v>34</v>
      </c>
      <c r="B102" s="19" t="s">
        <v>33</v>
      </c>
      <c r="C102" s="18">
        <v>3</v>
      </c>
      <c r="D102" s="18">
        <v>0</v>
      </c>
      <c r="E102" s="18">
        <v>3</v>
      </c>
      <c r="F102" s="17">
        <v>5</v>
      </c>
      <c r="G102" s="16"/>
      <c r="I102" s="20" t="s">
        <v>32</v>
      </c>
      <c r="J102" s="19" t="s">
        <v>31</v>
      </c>
      <c r="K102" s="18">
        <v>3</v>
      </c>
      <c r="L102" s="18">
        <v>0</v>
      </c>
      <c r="M102" s="18">
        <v>3</v>
      </c>
      <c r="N102" s="17">
        <v>5</v>
      </c>
      <c r="O102" s="16"/>
    </row>
    <row r="103" spans="1:15" s="15" customFormat="1" ht="15.95" customHeight="1" x14ac:dyDescent="0.25">
      <c r="A103" s="20" t="s">
        <v>30</v>
      </c>
      <c r="B103" s="19" t="s">
        <v>29</v>
      </c>
      <c r="C103" s="18">
        <v>3</v>
      </c>
      <c r="D103" s="18">
        <v>0</v>
      </c>
      <c r="E103" s="18">
        <v>3</v>
      </c>
      <c r="F103" s="17">
        <v>5</v>
      </c>
      <c r="G103" s="16"/>
      <c r="I103" s="20" t="s">
        <v>28</v>
      </c>
      <c r="J103" s="19" t="s">
        <v>27</v>
      </c>
      <c r="K103" s="18">
        <v>3</v>
      </c>
      <c r="L103" s="18">
        <v>0</v>
      </c>
      <c r="M103" s="18">
        <v>3</v>
      </c>
      <c r="N103" s="17">
        <v>5</v>
      </c>
      <c r="O103" s="16"/>
    </row>
    <row r="104" spans="1:15" s="15" customFormat="1" ht="15.95" customHeight="1" x14ac:dyDescent="0.25">
      <c r="A104" s="20" t="s">
        <v>26</v>
      </c>
      <c r="B104" s="19" t="s">
        <v>25</v>
      </c>
      <c r="C104" s="18">
        <v>3</v>
      </c>
      <c r="D104" s="18">
        <v>0</v>
      </c>
      <c r="E104" s="18">
        <v>3</v>
      </c>
      <c r="F104" s="17">
        <v>5</v>
      </c>
      <c r="G104" s="16"/>
      <c r="I104" s="19"/>
      <c r="J104" s="19"/>
      <c r="K104" s="18">
        <v>3</v>
      </c>
      <c r="L104" s="18">
        <v>0</v>
      </c>
      <c r="M104" s="18">
        <v>3</v>
      </c>
      <c r="N104" s="17">
        <v>5</v>
      </c>
      <c r="O104" s="16"/>
    </row>
    <row r="105" spans="1:15" s="15" customFormat="1" ht="15.95" customHeight="1" x14ac:dyDescent="0.25">
      <c r="A105" s="20" t="s">
        <v>24</v>
      </c>
      <c r="B105" s="19" t="s">
        <v>23</v>
      </c>
      <c r="C105" s="18">
        <v>3</v>
      </c>
      <c r="D105" s="18">
        <v>0</v>
      </c>
      <c r="E105" s="18">
        <v>3</v>
      </c>
      <c r="F105" s="17">
        <v>5</v>
      </c>
      <c r="G105" s="16"/>
      <c r="I105" s="19"/>
      <c r="J105" s="19"/>
      <c r="K105" s="18">
        <v>3</v>
      </c>
      <c r="L105" s="18">
        <v>0</v>
      </c>
      <c r="M105" s="18">
        <v>3</v>
      </c>
      <c r="N105" s="17">
        <v>5</v>
      </c>
      <c r="O105" s="16"/>
    </row>
    <row r="106" spans="1:15" ht="12" customHeight="1" thickBot="1" x14ac:dyDescent="0.3"/>
    <row r="107" spans="1:15" ht="30.75" customHeight="1" thickBot="1" x14ac:dyDescent="0.3">
      <c r="A107" s="1" t="s">
        <v>22</v>
      </c>
      <c r="B107" s="14" t="s">
        <v>21</v>
      </c>
      <c r="I107" s="13" t="s">
        <v>20</v>
      </c>
      <c r="J107" s="12"/>
      <c r="K107" s="11" t="s">
        <v>19</v>
      </c>
      <c r="L107" s="11" t="s">
        <v>18</v>
      </c>
      <c r="M107" s="11" t="s">
        <v>17</v>
      </c>
      <c r="N107" s="11" t="s">
        <v>16</v>
      </c>
    </row>
    <row r="108" spans="1:15" x14ac:dyDescent="0.25">
      <c r="I108" s="10" t="s">
        <v>15</v>
      </c>
      <c r="J108" s="9" t="s">
        <v>14</v>
      </c>
      <c r="K108" s="8">
        <v>3</v>
      </c>
      <c r="L108" s="8">
        <v>0</v>
      </c>
      <c r="M108" s="8">
        <v>3</v>
      </c>
      <c r="N108" s="8">
        <v>5</v>
      </c>
    </row>
    <row r="109" spans="1:15" x14ac:dyDescent="0.25">
      <c r="I109" s="7" t="s">
        <v>13</v>
      </c>
      <c r="J109" s="6" t="s">
        <v>12</v>
      </c>
      <c r="K109" s="5">
        <v>3</v>
      </c>
      <c r="L109" s="5">
        <v>0</v>
      </c>
      <c r="M109" s="5">
        <v>3</v>
      </c>
      <c r="N109" s="5">
        <v>5</v>
      </c>
    </row>
    <row r="110" spans="1:15" x14ac:dyDescent="0.25">
      <c r="I110" s="7" t="s">
        <v>11</v>
      </c>
      <c r="J110" s="6" t="s">
        <v>10</v>
      </c>
      <c r="K110" s="5">
        <v>3</v>
      </c>
      <c r="L110" s="5">
        <v>0</v>
      </c>
      <c r="M110" s="5">
        <v>3</v>
      </c>
      <c r="N110" s="5">
        <v>5</v>
      </c>
    </row>
    <row r="111" spans="1:15" x14ac:dyDescent="0.25">
      <c r="I111" s="7" t="s">
        <v>9</v>
      </c>
      <c r="J111" s="6" t="s">
        <v>8</v>
      </c>
      <c r="K111" s="5">
        <v>3</v>
      </c>
      <c r="L111" s="5">
        <v>0</v>
      </c>
      <c r="M111" s="5">
        <v>3</v>
      </c>
      <c r="N111" s="5">
        <v>5</v>
      </c>
    </row>
    <row r="112" spans="1:15" x14ac:dyDescent="0.25">
      <c r="I112" s="7" t="s">
        <v>7</v>
      </c>
      <c r="J112" s="6" t="s">
        <v>6</v>
      </c>
      <c r="K112" s="5">
        <v>3</v>
      </c>
      <c r="L112" s="5">
        <v>0</v>
      </c>
      <c r="M112" s="5">
        <v>3</v>
      </c>
      <c r="N112" s="5">
        <v>5</v>
      </c>
    </row>
    <row r="113" spans="3:15" x14ac:dyDescent="0.25">
      <c r="I113" s="7" t="s">
        <v>5</v>
      </c>
      <c r="J113" s="6" t="s">
        <v>4</v>
      </c>
      <c r="K113" s="5">
        <v>3</v>
      </c>
      <c r="L113" s="5">
        <v>0</v>
      </c>
      <c r="M113" s="5">
        <v>3</v>
      </c>
      <c r="N113" s="5">
        <v>5</v>
      </c>
    </row>
    <row r="114" spans="3:15" x14ac:dyDescent="0.25">
      <c r="C114" s="1"/>
      <c r="D114" s="1"/>
      <c r="E114" s="1"/>
      <c r="F114" s="1"/>
      <c r="G114" s="1"/>
      <c r="I114" s="7" t="s">
        <v>3</v>
      </c>
      <c r="J114" s="6" t="s">
        <v>2</v>
      </c>
      <c r="K114" s="5">
        <v>3</v>
      </c>
      <c r="L114" s="5">
        <v>0</v>
      </c>
      <c r="M114" s="5">
        <v>3</v>
      </c>
      <c r="N114" s="5">
        <v>5</v>
      </c>
      <c r="O114" s="1"/>
    </row>
    <row r="115" spans="3:15" x14ac:dyDescent="0.25">
      <c r="C115" s="1"/>
      <c r="D115" s="1"/>
      <c r="E115" s="1"/>
      <c r="F115" s="1"/>
      <c r="G115" s="1"/>
      <c r="I115" s="7" t="s">
        <v>1</v>
      </c>
      <c r="J115" s="6" t="s">
        <v>0</v>
      </c>
      <c r="K115" s="5">
        <v>3</v>
      </c>
      <c r="L115" s="5">
        <v>0</v>
      </c>
      <c r="M115" s="5">
        <v>3</v>
      </c>
      <c r="N115" s="5">
        <v>5</v>
      </c>
      <c r="O115" s="1"/>
    </row>
    <row r="117" spans="3:15" x14ac:dyDescent="0.25">
      <c r="O117" s="4">
        <v>43636</v>
      </c>
    </row>
    <row r="118" spans="3:15" x14ac:dyDescent="0.25">
      <c r="O118" s="3">
        <v>0.45833333333333331</v>
      </c>
    </row>
  </sheetData>
  <mergeCells count="30">
    <mergeCell ref="I86:O86"/>
    <mergeCell ref="I89:O89"/>
    <mergeCell ref="I100:O100"/>
    <mergeCell ref="I107:J107"/>
    <mergeCell ref="A49:B49"/>
    <mergeCell ref="I49:J49"/>
    <mergeCell ref="A56:O56"/>
    <mergeCell ref="A58:G58"/>
    <mergeCell ref="I58:O58"/>
    <mergeCell ref="A85:O85"/>
    <mergeCell ref="A28:B28"/>
    <mergeCell ref="I28:J28"/>
    <mergeCell ref="I73:O73"/>
    <mergeCell ref="A31:F31"/>
    <mergeCell ref="I31:N31"/>
    <mergeCell ref="A39:B39"/>
    <mergeCell ref="I39:J39"/>
    <mergeCell ref="A41:O41"/>
    <mergeCell ref="A42:F42"/>
    <mergeCell ref="I42:N42"/>
    <mergeCell ref="A30:O30"/>
    <mergeCell ref="A1:O4"/>
    <mergeCell ref="A6:O6"/>
    <mergeCell ref="A7:F7"/>
    <mergeCell ref="I7:N7"/>
    <mergeCell ref="A17:B17"/>
    <mergeCell ref="I17:J17"/>
    <mergeCell ref="A19:O19"/>
    <mergeCell ref="A20:F20"/>
    <mergeCell ref="I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PSIR ÇAP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 Bilgin</dc:creator>
  <cp:lastModifiedBy>Salih Bilgin</cp:lastModifiedBy>
  <dcterms:created xsi:type="dcterms:W3CDTF">2019-09-20T09:16:05Z</dcterms:created>
  <dcterms:modified xsi:type="dcterms:W3CDTF">2019-09-20T09:20:28Z</dcterms:modified>
</cp:coreProperties>
</file>