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ASUS\OneDrive - uskudar.edu.tr\Masaüstü\19.7.2019 selma hanıma gönderilecekler\"/>
    </mc:Choice>
  </mc:AlternateContent>
  <xr:revisionPtr revIDLastSave="0" documentId="13_ncr:1_{0B0E5992-2224-4A79-9B1E-25B756C1C052}" xr6:coauthVersionLast="43" xr6:coauthVersionMax="43" xr10:uidLastSave="{00000000-0000-0000-0000-000000000000}"/>
  <bookViews>
    <workbookView xWindow="1725" yWindow="1095" windowWidth="14040" windowHeight="9405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8" i="1" l="1"/>
  <c r="L58" i="1"/>
  <c r="K58" i="1"/>
  <c r="J58" i="1"/>
  <c r="F58" i="1"/>
  <c r="E58" i="1"/>
  <c r="D58" i="1"/>
  <c r="C58" i="1"/>
  <c r="M47" i="1"/>
  <c r="L47" i="1"/>
  <c r="K47" i="1"/>
  <c r="J47" i="1"/>
  <c r="F47" i="1"/>
  <c r="E47" i="1"/>
  <c r="D47" i="1"/>
  <c r="C47" i="1"/>
  <c r="M32" i="1"/>
  <c r="L32" i="1"/>
  <c r="K32" i="1"/>
  <c r="J32" i="1"/>
  <c r="F32" i="1"/>
  <c r="E32" i="1"/>
  <c r="C32" i="1"/>
  <c r="M18" i="1"/>
  <c r="L18" i="1"/>
  <c r="K18" i="1"/>
  <c r="J18" i="1"/>
  <c r="F18" i="1"/>
  <c r="E18" i="1"/>
  <c r="D18" i="1"/>
  <c r="C18" i="1"/>
</calcChain>
</file>

<file path=xl/sharedStrings.xml><?xml version="1.0" encoding="utf-8"?>
<sst xmlns="http://schemas.openxmlformats.org/spreadsheetml/2006/main" count="327" uniqueCount="214">
  <si>
    <t>ÜSKÜDAR ÜNİVERSİTESİ</t>
  </si>
  <si>
    <t>SAĞLIK BİLİMLERİ FAKÜLTESİ</t>
  </si>
  <si>
    <t>4 YILLIK DERS PROGRAMI</t>
  </si>
  <si>
    <t>1.YIL</t>
  </si>
  <si>
    <t>GÜZ DÖNEMİ (I. YARIYIL)</t>
  </si>
  <si>
    <t>BAHAR DÖNEMİ (II. YARIYIL)</t>
  </si>
  <si>
    <t>KOD</t>
  </si>
  <si>
    <t>DERS ADI</t>
  </si>
  <si>
    <t>T</t>
  </si>
  <si>
    <t>U</t>
  </si>
  <si>
    <t>K</t>
  </si>
  <si>
    <t>AKTS</t>
  </si>
  <si>
    <t>TURK102</t>
  </si>
  <si>
    <t>ING102</t>
  </si>
  <si>
    <t>ATA102</t>
  </si>
  <si>
    <t>TURK101</t>
  </si>
  <si>
    <t>ING101</t>
  </si>
  <si>
    <t>ATA101</t>
  </si>
  <si>
    <t>RKUL102</t>
  </si>
  <si>
    <t>RPSI109</t>
  </si>
  <si>
    <t>RKUL101</t>
  </si>
  <si>
    <t xml:space="preserve">TOPLAM </t>
  </si>
  <si>
    <t>TOPLAM</t>
  </si>
  <si>
    <t>2.YIL</t>
  </si>
  <si>
    <t>GÜZ DÖNEMİ (III. YARIYIL)</t>
  </si>
  <si>
    <t>BAHAR DÖNEMİ (IV. YARIYIL)</t>
  </si>
  <si>
    <t>3.YIL</t>
  </si>
  <si>
    <t>GÜZ DÖNEMİ (V. YARIYIL)</t>
  </si>
  <si>
    <t>BAHAR DÖNEMİ (VI. YARIYIL)</t>
  </si>
  <si>
    <t>4.YIL</t>
  </si>
  <si>
    <t>GÜZ DÖNEMİ (VII. YARIYIL)</t>
  </si>
  <si>
    <t>BAHAR DÖNEMİ (VIII. YARIYIL)</t>
  </si>
  <si>
    <t>SEÇMELİ DERSLER</t>
  </si>
  <si>
    <t>BÖLÜM SEÇMELİ</t>
  </si>
  <si>
    <t>SBF112</t>
  </si>
  <si>
    <t>Hukuka Giriş</t>
  </si>
  <si>
    <t>SBF113</t>
  </si>
  <si>
    <t>Etkili Konuşma ve Diksiyon</t>
  </si>
  <si>
    <t>SBF119</t>
  </si>
  <si>
    <t>Nitel Araştırmalara Genel Bakış</t>
  </si>
  <si>
    <t>SBF114</t>
  </si>
  <si>
    <t>Müzik</t>
  </si>
  <si>
    <t>SBF121</t>
  </si>
  <si>
    <t>İş Sağlığı ve Güvenliği</t>
  </si>
  <si>
    <t>ÜNİVERSİTE SEÇMELİ</t>
  </si>
  <si>
    <t>Çince-I</t>
  </si>
  <si>
    <t>Pozitif Psikoloji ve İletişim Becerileri</t>
  </si>
  <si>
    <t>RUS121</t>
  </si>
  <si>
    <t>Rusça-I</t>
  </si>
  <si>
    <t>ISP122</t>
  </si>
  <si>
    <t>Arapça-II</t>
  </si>
  <si>
    <t>CIN122</t>
  </si>
  <si>
    <t>Çince-II</t>
  </si>
  <si>
    <t>Arapça-I</t>
  </si>
  <si>
    <t>RUS122</t>
  </si>
  <si>
    <t>Rusça-II</t>
  </si>
  <si>
    <t>SBF129</t>
  </si>
  <si>
    <t>SBF143</t>
  </si>
  <si>
    <t>SBF134</t>
  </si>
  <si>
    <t>SBF126</t>
  </si>
  <si>
    <t>SBF130</t>
  </si>
  <si>
    <t>SBF138</t>
  </si>
  <si>
    <t>SBF202</t>
  </si>
  <si>
    <t>PER201</t>
  </si>
  <si>
    <t>PER205</t>
  </si>
  <si>
    <t>PER209</t>
  </si>
  <si>
    <t>SBF127</t>
  </si>
  <si>
    <t>PER211</t>
  </si>
  <si>
    <t>PER210</t>
  </si>
  <si>
    <t>PER206</t>
  </si>
  <si>
    <t>PER202</t>
  </si>
  <si>
    <t>PER212</t>
  </si>
  <si>
    <t>PER309</t>
  </si>
  <si>
    <t>PER305</t>
  </si>
  <si>
    <t>PER303</t>
  </si>
  <si>
    <t>PER307</t>
  </si>
  <si>
    <t>SBF131</t>
  </si>
  <si>
    <t>PER308</t>
  </si>
  <si>
    <t>PER310</t>
  </si>
  <si>
    <t>PER304</t>
  </si>
  <si>
    <t>PER405</t>
  </si>
  <si>
    <t>PER401</t>
  </si>
  <si>
    <t>PER403</t>
  </si>
  <si>
    <t>Üniversite Kültürü I</t>
  </si>
  <si>
    <t>Üniversite Kültürü II</t>
  </si>
  <si>
    <t>RPSI209</t>
  </si>
  <si>
    <t>Girişimcilik ve Proje Kültürü</t>
  </si>
  <si>
    <t>ISP121</t>
  </si>
  <si>
    <t>İspanyolca I</t>
  </si>
  <si>
    <t xml:space="preserve">ARA121 </t>
  </si>
  <si>
    <t xml:space="preserve">CIN121 </t>
  </si>
  <si>
    <t>İspanyolca II</t>
  </si>
  <si>
    <t xml:space="preserve">ARA122 </t>
  </si>
  <si>
    <t>SBF123</t>
  </si>
  <si>
    <t>Müzik Terapi</t>
  </si>
  <si>
    <t>FAKÜLTE SEÇMELİ</t>
  </si>
  <si>
    <t>PERFÜZYON BÖLÜMÜ</t>
  </si>
  <si>
    <t>PER402</t>
  </si>
  <si>
    <t>PER404</t>
  </si>
  <si>
    <t>Mezuniyet İçin Gerekli Olan Toplam Kredi</t>
  </si>
  <si>
    <t>İnsan Fizyolojisi  I</t>
  </si>
  <si>
    <t>Uygulamalı Temel Anatomi</t>
  </si>
  <si>
    <t>Mikrobiyoloji</t>
  </si>
  <si>
    <t>Biyokimya</t>
  </si>
  <si>
    <t>İngilizce-I</t>
  </si>
  <si>
    <t>Türk Dili -I </t>
  </si>
  <si>
    <t>Perfüzyon İçin Özel Anatomi</t>
  </si>
  <si>
    <t>Farmakoloji</t>
  </si>
  <si>
    <t>Mesleki Beceriler</t>
  </si>
  <si>
    <t>Perfüzyona Giriş</t>
  </si>
  <si>
    <t>Kardiyopulmoner Bypass I</t>
  </si>
  <si>
    <t>Kardiyak Anestezi I</t>
  </si>
  <si>
    <t>Kalp Hastalıkları</t>
  </si>
  <si>
    <t xml:space="preserve">Yetişkin Perfüzyonu </t>
  </si>
  <si>
    <t>Transplantasyonda Perfüzyon</t>
  </si>
  <si>
    <t>Pediatrik Hastalarda Perfüzyon I</t>
  </si>
  <si>
    <t>Ekstrakorporel Dolaşım Teknikleri I</t>
  </si>
  <si>
    <t>Kalp Destek Sistemleri</t>
  </si>
  <si>
    <t>Klinik Uygulama I</t>
  </si>
  <si>
    <t>Mezuniyet Projesi I</t>
  </si>
  <si>
    <t>Atatürk İlkeleri ve İnkılap Tarihi -I</t>
  </si>
  <si>
    <t>İnsan Fizyolojisi  II</t>
  </si>
  <si>
    <t>İngilizce-II</t>
  </si>
  <si>
    <t>Türk Dili -II</t>
  </si>
  <si>
    <t>Atatürk İlkeleri ve İnkılap Tarihi -II</t>
  </si>
  <si>
    <t>Temel Saglık Bilgisi ve Tıbbi Terminoloji</t>
  </si>
  <si>
    <t>Kardiyopulmoner Bypass II</t>
  </si>
  <si>
    <t>Ekstra Korporal Yaşam Desteği ve Monitörizasyon</t>
  </si>
  <si>
    <t>Kardiyak Anestezi II</t>
  </si>
  <si>
    <t>Kan Ürünleri Transfüzyonu ve Kanı Koruma Teknikleri</t>
  </si>
  <si>
    <t>Ekstrakorporel Dolaşım Teknikleri II</t>
  </si>
  <si>
    <t>Tıbbi Etik Ve Hasta Hakları  (ZS)</t>
  </si>
  <si>
    <t>Klinik Uygulama II</t>
  </si>
  <si>
    <t>Mezuniyet Projesi II</t>
  </si>
  <si>
    <t>Sıvı Dengesi ve Diyaliz Prensipleri</t>
  </si>
  <si>
    <t xml:space="preserve">RPRE104 </t>
  </si>
  <si>
    <t>( T ) Teorik Saatler</t>
  </si>
  <si>
    <t>( U ) Uygulama Saatleri</t>
  </si>
  <si>
    <t xml:space="preserve">( K ) Yerel Kredi </t>
  </si>
  <si>
    <t>( AKTS ) AKTS Kredisi</t>
  </si>
  <si>
    <t>( S ) Seçmeli Ders AKTS Kredisi</t>
  </si>
  <si>
    <t>Seçmeli Dersler</t>
  </si>
  <si>
    <t xml:space="preserve">Pozitif Psikoloji Ve İletişim Becerileri </t>
  </si>
  <si>
    <t>SECUNI1YY</t>
  </si>
  <si>
    <t>1.YY Seçmeli Üniversite Ders Havuzu</t>
  </si>
  <si>
    <t>1.YY Seçmeli Üniversite Ders Havuz</t>
  </si>
  <si>
    <t xml:space="preserve">Üniversite Kültürü II </t>
  </si>
  <si>
    <t>SECUNI2YY</t>
  </si>
  <si>
    <t>2.YY Seçmeli Üniversite Ders Havuz</t>
  </si>
  <si>
    <t xml:space="preserve">Mesleki İngilizce I  </t>
  </si>
  <si>
    <t xml:space="preserve">Enfeksiyon Hastalıkları </t>
  </si>
  <si>
    <t>SECBÖL3YY</t>
  </si>
  <si>
    <t>3. YY Seçmeli Bölüm Ders Havuzu</t>
  </si>
  <si>
    <t>SECFAK3YY</t>
  </si>
  <si>
    <t>3. YY Seçmeli Fakülte Ders Havuzu</t>
  </si>
  <si>
    <t>RPRE104</t>
  </si>
  <si>
    <t xml:space="preserve">Sterilizasyon ve Cerrahi Asepsi  </t>
  </si>
  <si>
    <t xml:space="preserve">Mesleki İngilizce II  </t>
  </si>
  <si>
    <t xml:space="preserve">Girişimcilik ve Proje Kültürü </t>
  </si>
  <si>
    <t>SECBÖL4YY</t>
  </si>
  <si>
    <t>4. YY Seçmeli Bölüm Ders Havuzu</t>
  </si>
  <si>
    <t>SECUNI4YY</t>
  </si>
  <si>
    <t>4.YY Seçmeli Üniversite Ders Havuz</t>
  </si>
  <si>
    <t>5. YY Seçmeli Bölüm Ders Havuzu</t>
  </si>
  <si>
    <t>SECBÖL5YY</t>
  </si>
  <si>
    <t>SECFAK5YY</t>
  </si>
  <si>
    <t>5. YY Seçmeli Fakülte Ders Havuzu</t>
  </si>
  <si>
    <t xml:space="preserve">Hematoloji </t>
  </si>
  <si>
    <t xml:space="preserve">İlk Yardım   </t>
  </si>
  <si>
    <t xml:space="preserve">Tıbbi Etik Ve Hasta Hakları  </t>
  </si>
  <si>
    <t>Pediatrik Hastalarda Perfüzyon II</t>
  </si>
  <si>
    <t xml:space="preserve">İmmünoloji  </t>
  </si>
  <si>
    <t>SECBÖL8YY</t>
  </si>
  <si>
    <t>8. YY Seçmeli Bölüm Ders Havuzu</t>
  </si>
  <si>
    <t xml:space="preserve">Solunum ve Dolaşım Fizyolojisi  </t>
  </si>
  <si>
    <t>SBF125</t>
  </si>
  <si>
    <t>Biyoistatistik</t>
  </si>
  <si>
    <t>İlk Yardım</t>
  </si>
  <si>
    <t>SBF142</t>
  </si>
  <si>
    <t>Biyofizik</t>
  </si>
  <si>
    <t>PER416</t>
  </si>
  <si>
    <t>Biyomedikal Teknoloji</t>
  </si>
  <si>
    <t>Sağlığın Korunması ve Geliştirilmesi</t>
  </si>
  <si>
    <t>PER406</t>
  </si>
  <si>
    <t>Temel ve İleri Yaşam Desteği</t>
  </si>
  <si>
    <t>PER407</t>
  </si>
  <si>
    <t>Temel EKG</t>
  </si>
  <si>
    <t>PER408</t>
  </si>
  <si>
    <t>Klinik Kalite Yönetim Sistemleri</t>
  </si>
  <si>
    <t>PER409</t>
  </si>
  <si>
    <t>Tıbbi Biyoloji ve Genetik</t>
  </si>
  <si>
    <t>PER410</t>
  </si>
  <si>
    <t>PER411</t>
  </si>
  <si>
    <t>T.C.</t>
  </si>
  <si>
    <t>SBF149</t>
  </si>
  <si>
    <t>Temel Genetik</t>
  </si>
  <si>
    <t xml:space="preserve">Eleştirel Düşünme </t>
  </si>
  <si>
    <t xml:space="preserve">Tıbbi Görüntüleme Teknikleri </t>
  </si>
  <si>
    <t xml:space="preserve">Biyomedikal Teknoloji </t>
  </si>
  <si>
    <t>PER106</t>
  </si>
  <si>
    <t>PER108</t>
  </si>
  <si>
    <t>PER213</t>
  </si>
  <si>
    <t>PER215</t>
  </si>
  <si>
    <t>PER214</t>
  </si>
  <si>
    <t>PER216</t>
  </si>
  <si>
    <t>PER311</t>
  </si>
  <si>
    <t>PER312</t>
  </si>
  <si>
    <t>PER314</t>
  </si>
  <si>
    <t>SBF145</t>
  </si>
  <si>
    <t xml:space="preserve">Sağlık Bilimlerinde Araştırma Yöntemleri </t>
  </si>
  <si>
    <t>Sağlık Bilimlerinde Araştırma Yöntemleri</t>
  </si>
  <si>
    <t>SBF148</t>
  </si>
  <si>
    <t>Sağlık Sosyolojisi</t>
  </si>
  <si>
    <t>PER217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</si>
</sst>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DADC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0"/>
  </cellStyleXfs>
  <cellXfs count="247">
    <xf numFmtId="0" fontId="0" fillId="0" borderId="0" xfId="0"/>
    <xf numFmtId="0" fontId="5" fillId="6" borderId="9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6" fillId="0" borderId="0" xfId="0" applyFont="1" applyFill="1" applyAlignment="1"/>
    <xf numFmtId="0" fontId="5" fillId="5" borderId="20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6" fillId="7" borderId="20" xfId="4" applyFont="1" applyFill="1" applyBorder="1" applyAlignment="1">
      <alignment wrapText="1"/>
    </xf>
    <xf numFmtId="0" fontId="6" fillId="7" borderId="20" xfId="4" applyFont="1" applyFill="1" applyBorder="1" applyAlignment="1">
      <alignment horizontal="center" wrapText="1"/>
    </xf>
    <xf numFmtId="0" fontId="6" fillId="7" borderId="20" xfId="0" applyFont="1" applyFill="1" applyBorder="1" applyAlignment="1">
      <alignment wrapText="1"/>
    </xf>
    <xf numFmtId="0" fontId="5" fillId="0" borderId="9" xfId="0" applyFont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6" fillId="0" borderId="0" xfId="0" applyFont="1" applyAlignment="1"/>
    <xf numFmtId="0" fontId="5" fillId="0" borderId="0" xfId="0" applyFont="1" applyFill="1" applyBorder="1" applyAlignment="1">
      <alignment horizontal="center" wrapText="1"/>
    </xf>
    <xf numFmtId="0" fontId="6" fillId="6" borderId="0" xfId="0" applyFont="1" applyFill="1" applyAlignment="1"/>
    <xf numFmtId="0" fontId="6" fillId="6" borderId="10" xfId="4" applyFont="1" applyFill="1" applyBorder="1" applyAlignment="1">
      <alignment horizontal="left"/>
    </xf>
    <xf numFmtId="0" fontId="6" fillId="6" borderId="20" xfId="4" applyFont="1" applyFill="1" applyBorder="1" applyAlignment="1">
      <alignment horizontal="justify" wrapText="1"/>
    </xf>
    <xf numFmtId="0" fontId="6" fillId="6" borderId="12" xfId="4" applyFont="1" applyFill="1" applyBorder="1" applyAlignment="1">
      <alignment horizontal="center"/>
    </xf>
    <xf numFmtId="0" fontId="6" fillId="6" borderId="20" xfId="4" applyFont="1" applyFill="1" applyBorder="1" applyAlignment="1">
      <alignment horizontal="center"/>
    </xf>
    <xf numFmtId="0" fontId="6" fillId="6" borderId="11" xfId="4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6" borderId="6" xfId="0" applyFont="1" applyFill="1" applyBorder="1" applyAlignment="1">
      <alignment horizontal="left"/>
    </xf>
    <xf numFmtId="0" fontId="5" fillId="5" borderId="2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6" xfId="0" applyFont="1" applyBorder="1" applyAlignment="1"/>
    <xf numFmtId="0" fontId="6" fillId="6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6" borderId="9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5" fillId="6" borderId="5" xfId="0" applyFont="1" applyFill="1" applyBorder="1" applyAlignment="1"/>
    <xf numFmtId="0" fontId="5" fillId="6" borderId="7" xfId="0" applyFont="1" applyFill="1" applyBorder="1" applyAlignment="1"/>
    <xf numFmtId="0" fontId="5" fillId="6" borderId="7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6" fillId="7" borderId="28" xfId="0" applyFont="1" applyFill="1" applyBorder="1" applyAlignment="1">
      <alignment horizontal="left" wrapText="1"/>
    </xf>
    <xf numFmtId="0" fontId="6" fillId="7" borderId="11" xfId="0" applyFont="1" applyFill="1" applyBorder="1" applyAlignment="1">
      <alignment wrapText="1"/>
    </xf>
    <xf numFmtId="0" fontId="6" fillId="7" borderId="11" xfId="0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left" wrapText="1"/>
    </xf>
    <xf numFmtId="0" fontId="6" fillId="7" borderId="29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wrapText="1"/>
    </xf>
    <xf numFmtId="0" fontId="6" fillId="7" borderId="30" xfId="0" applyFont="1" applyFill="1" applyBorder="1" applyAlignment="1">
      <alignment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vertical="center" wrapText="1"/>
    </xf>
    <xf numFmtId="0" fontId="6" fillId="7" borderId="30" xfId="0" applyFont="1" applyFill="1" applyBorder="1" applyAlignment="1">
      <alignment horizontal="left" vertical="center" wrapText="1"/>
    </xf>
    <xf numFmtId="0" fontId="6" fillId="7" borderId="30" xfId="0" applyFont="1" applyFill="1" applyBorder="1" applyAlignment="1">
      <alignment horizontal="justify" vertical="center" wrapText="1"/>
    </xf>
    <xf numFmtId="0" fontId="5" fillId="6" borderId="31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left"/>
    </xf>
    <xf numFmtId="0" fontId="6" fillId="6" borderId="30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left"/>
    </xf>
    <xf numFmtId="0" fontId="6" fillId="6" borderId="27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left" wrapText="1"/>
    </xf>
    <xf numFmtId="0" fontId="6" fillId="6" borderId="30" xfId="0" applyFont="1" applyFill="1" applyBorder="1" applyAlignment="1">
      <alignment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/>
    <xf numFmtId="0" fontId="6" fillId="6" borderId="30" xfId="0" applyFont="1" applyFill="1" applyBorder="1" applyAlignment="1">
      <alignment horizontal="center" vertical="center"/>
    </xf>
    <xf numFmtId="0" fontId="5" fillId="6" borderId="30" xfId="0" applyFont="1" applyFill="1" applyBorder="1" applyAlignment="1"/>
    <xf numFmtId="0" fontId="6" fillId="7" borderId="30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/>
    </xf>
    <xf numFmtId="0" fontId="6" fillId="0" borderId="30" xfId="0" applyFont="1" applyBorder="1" applyAlignment="1">
      <alignment vertical="center" wrapText="1"/>
    </xf>
    <xf numFmtId="0" fontId="5" fillId="6" borderId="30" xfId="0" applyFont="1" applyFill="1" applyBorder="1" applyAlignment="1">
      <alignment horizontal="center"/>
    </xf>
    <xf numFmtId="0" fontId="5" fillId="6" borderId="30" xfId="0" applyFont="1" applyFill="1" applyBorder="1" applyAlignment="1">
      <alignment vertical="center"/>
    </xf>
    <xf numFmtId="0" fontId="5" fillId="6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left"/>
    </xf>
    <xf numFmtId="0" fontId="6" fillId="7" borderId="0" xfId="4" applyFont="1" applyFill="1" applyBorder="1" applyAlignment="1">
      <alignment horizontal="left" wrapText="1"/>
    </xf>
    <xf numFmtId="0" fontId="6" fillId="7" borderId="0" xfId="4" applyFont="1" applyFill="1" applyBorder="1" applyAlignment="1">
      <alignment wrapText="1"/>
    </xf>
    <xf numFmtId="0" fontId="6" fillId="7" borderId="0" xfId="4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wrapText="1"/>
    </xf>
    <xf numFmtId="0" fontId="6" fillId="6" borderId="30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30" xfId="4" applyFont="1" applyFill="1" applyBorder="1" applyAlignment="1">
      <alignment horizontal="left" wrapText="1"/>
    </xf>
    <xf numFmtId="0" fontId="6" fillId="6" borderId="30" xfId="4" applyFont="1" applyFill="1" applyBorder="1" applyAlignment="1">
      <alignment wrapText="1"/>
    </xf>
    <xf numFmtId="0" fontId="6" fillId="6" borderId="30" xfId="4" applyFont="1" applyFill="1" applyBorder="1" applyAlignment="1">
      <alignment horizontal="center" wrapText="1"/>
    </xf>
    <xf numFmtId="0" fontId="6" fillId="7" borderId="4" xfId="4" applyFont="1" applyFill="1" applyBorder="1" applyAlignment="1">
      <alignment horizontal="center" wrapText="1"/>
    </xf>
    <xf numFmtId="0" fontId="6" fillId="7" borderId="7" xfId="4" applyFont="1" applyFill="1" applyBorder="1" applyAlignment="1">
      <alignment horizontal="center" wrapText="1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5" borderId="40" xfId="0" applyFont="1" applyFill="1" applyBorder="1" applyAlignment="1">
      <alignment horizontal="left"/>
    </xf>
    <xf numFmtId="0" fontId="5" fillId="5" borderId="40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 vertical="center"/>
    </xf>
    <xf numFmtId="0" fontId="5" fillId="6" borderId="36" xfId="0" applyFont="1" applyFill="1" applyBorder="1" applyAlignment="1"/>
    <xf numFmtId="0" fontId="5" fillId="6" borderId="34" xfId="0" applyFont="1" applyFill="1" applyBorder="1" applyAlignment="1">
      <alignment horizontal="left"/>
    </xf>
    <xf numFmtId="0" fontId="5" fillId="6" borderId="35" xfId="0" applyFont="1" applyFill="1" applyBorder="1" applyAlignment="1">
      <alignment horizontal="left"/>
    </xf>
    <xf numFmtId="0" fontId="5" fillId="6" borderId="35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left"/>
    </xf>
    <xf numFmtId="0" fontId="6" fillId="6" borderId="36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 wrapText="1"/>
    </xf>
    <xf numFmtId="0" fontId="6" fillId="7" borderId="40" xfId="0" applyFont="1" applyFill="1" applyBorder="1" applyAlignment="1">
      <alignment horizontal="left" vertical="center" wrapText="1"/>
    </xf>
    <xf numFmtId="0" fontId="6" fillId="7" borderId="40" xfId="0" applyFont="1" applyFill="1" applyBorder="1" applyAlignment="1">
      <alignment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/>
    <xf numFmtId="0" fontId="6" fillId="7" borderId="40" xfId="0" applyFont="1" applyFill="1" applyBorder="1" applyAlignment="1">
      <alignment horizontal="justify" vertical="center" wrapText="1"/>
    </xf>
    <xf numFmtId="0" fontId="6" fillId="7" borderId="36" xfId="0" applyFont="1" applyFill="1" applyBorder="1" applyAlignment="1">
      <alignment horizontal="center" wrapText="1"/>
    </xf>
    <xf numFmtId="0" fontId="6" fillId="6" borderId="40" xfId="0" applyFont="1" applyFill="1" applyBorder="1" applyAlignment="1">
      <alignment horizontal="left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wrapText="1"/>
    </xf>
    <xf numFmtId="0" fontId="6" fillId="6" borderId="36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0" fontId="6" fillId="0" borderId="44" xfId="4" applyFont="1" applyFill="1" applyBorder="1" applyAlignment="1">
      <alignment horizontal="left" vertical="center" wrapText="1"/>
    </xf>
    <xf numFmtId="0" fontId="6" fillId="0" borderId="44" xfId="4" applyFont="1" applyFill="1" applyBorder="1" applyAlignment="1">
      <alignment vertical="center" wrapText="1"/>
    </xf>
    <xf numFmtId="0" fontId="6" fillId="0" borderId="44" xfId="4" applyFont="1" applyFill="1" applyBorder="1" applyAlignment="1">
      <alignment horizontal="center" vertical="center" wrapText="1"/>
    </xf>
    <xf numFmtId="0" fontId="6" fillId="0" borderId="45" xfId="4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left" vertical="center" wrapText="1"/>
    </xf>
    <xf numFmtId="0" fontId="6" fillId="7" borderId="44" xfId="0" applyFont="1" applyFill="1" applyBorder="1" applyAlignment="1">
      <alignment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/>
    </xf>
    <xf numFmtId="0" fontId="6" fillId="7" borderId="44" xfId="0" applyFont="1" applyFill="1" applyBorder="1" applyAlignment="1">
      <alignment horizontal="justify" vertical="center" wrapText="1"/>
    </xf>
    <xf numFmtId="0" fontId="5" fillId="5" borderId="46" xfId="0" applyFont="1" applyFill="1" applyBorder="1" applyAlignment="1">
      <alignment horizontal="left"/>
    </xf>
    <xf numFmtId="0" fontId="6" fillId="6" borderId="47" xfId="0" applyFont="1" applyFill="1" applyBorder="1" applyAlignment="1">
      <alignment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46" xfId="4" applyFont="1" applyFill="1" applyBorder="1" applyAlignment="1">
      <alignment horizontal="left" wrapText="1"/>
    </xf>
    <xf numFmtId="0" fontId="6" fillId="0" borderId="46" xfId="0" applyFont="1" applyBorder="1" applyAlignment="1">
      <alignment horizontal="left"/>
    </xf>
    <xf numFmtId="0" fontId="6" fillId="6" borderId="46" xfId="4" applyFont="1" applyFill="1" applyBorder="1" applyAlignment="1">
      <alignment horizontal="left"/>
    </xf>
    <xf numFmtId="0" fontId="6" fillId="7" borderId="6" xfId="4" applyFont="1" applyFill="1" applyBorder="1" applyAlignment="1">
      <alignment horizontal="left" wrapText="1"/>
    </xf>
    <xf numFmtId="0" fontId="6" fillId="7" borderId="6" xfId="4" applyFont="1" applyFill="1" applyBorder="1" applyAlignment="1">
      <alignment wrapText="1"/>
    </xf>
    <xf numFmtId="0" fontId="6" fillId="7" borderId="6" xfId="4" applyFont="1" applyFill="1" applyBorder="1" applyAlignment="1">
      <alignment horizontal="center" wrapText="1"/>
    </xf>
    <xf numFmtId="0" fontId="7" fillId="9" borderId="38" xfId="2" applyFont="1" applyFill="1" applyBorder="1" applyAlignment="1">
      <alignment horizontal="center"/>
    </xf>
    <xf numFmtId="0" fontId="7" fillId="2" borderId="38" xfId="2" applyFont="1" applyBorder="1" applyAlignment="1">
      <alignment horizontal="center"/>
    </xf>
    <xf numFmtId="0" fontId="7" fillId="2" borderId="6" xfId="2" applyFont="1" applyBorder="1" applyAlignment="1">
      <alignment horizontal="center"/>
    </xf>
    <xf numFmtId="0" fontId="6" fillId="7" borderId="35" xfId="0" applyFont="1" applyFill="1" applyBorder="1" applyAlignment="1">
      <alignment horizontal="center" wrapText="1"/>
    </xf>
    <xf numFmtId="0" fontId="5" fillId="8" borderId="6" xfId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 wrapText="1"/>
    </xf>
    <xf numFmtId="0" fontId="6" fillId="8" borderId="30" xfId="0" applyFont="1" applyFill="1" applyBorder="1" applyAlignment="1">
      <alignment horizontal="center" vertical="center" wrapText="1"/>
    </xf>
    <xf numFmtId="0" fontId="7" fillId="2" borderId="52" xfId="2" applyFont="1" applyBorder="1" applyAlignment="1"/>
    <xf numFmtId="0" fontId="6" fillId="4" borderId="49" xfId="4" applyFont="1" applyFill="1" applyBorder="1" applyAlignment="1">
      <alignment horizontal="center" wrapText="1"/>
    </xf>
    <xf numFmtId="0" fontId="6" fillId="4" borderId="0" xfId="4" applyFont="1" applyFill="1" applyBorder="1" applyAlignment="1">
      <alignment horizontal="center" wrapText="1"/>
    </xf>
    <xf numFmtId="0" fontId="6" fillId="4" borderId="6" xfId="4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4" applyFont="1" applyFill="1" applyBorder="1" applyAlignment="1">
      <alignment horizontal="center" wrapText="1"/>
    </xf>
    <xf numFmtId="0" fontId="6" fillId="4" borderId="7" xfId="4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2" applyFont="1" applyFill="1" applyBorder="1" applyAlignment="1"/>
    <xf numFmtId="0" fontId="7" fillId="4" borderId="6" xfId="2" applyFont="1" applyFill="1" applyBorder="1" applyAlignment="1"/>
    <xf numFmtId="0" fontId="6" fillId="6" borderId="0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center" wrapText="1"/>
    </xf>
    <xf numFmtId="0" fontId="6" fillId="7" borderId="29" xfId="0" applyFont="1" applyFill="1" applyBorder="1" applyAlignment="1">
      <alignment horizontal="center" wrapText="1"/>
    </xf>
    <xf numFmtId="0" fontId="6" fillId="7" borderId="33" xfId="4" applyFont="1" applyFill="1" applyBorder="1" applyAlignment="1">
      <alignment horizontal="center" wrapText="1"/>
    </xf>
    <xf numFmtId="0" fontId="6" fillId="7" borderId="26" xfId="4" applyFont="1" applyFill="1" applyBorder="1" applyAlignment="1">
      <alignment horizontal="center" wrapText="1"/>
    </xf>
    <xf numFmtId="0" fontId="6" fillId="7" borderId="3" xfId="4" applyFont="1" applyFill="1" applyBorder="1" applyAlignment="1">
      <alignment horizontal="center" wrapText="1"/>
    </xf>
    <xf numFmtId="0" fontId="6" fillId="7" borderId="4" xfId="4" applyFont="1" applyFill="1" applyBorder="1" applyAlignment="1">
      <alignment horizontal="center" wrapText="1"/>
    </xf>
    <xf numFmtId="0" fontId="6" fillId="7" borderId="5" xfId="4" applyFont="1" applyFill="1" applyBorder="1" applyAlignment="1">
      <alignment horizontal="center" wrapText="1"/>
    </xf>
    <xf numFmtId="0" fontId="6" fillId="7" borderId="7" xfId="4" applyFont="1" applyFill="1" applyBorder="1" applyAlignment="1">
      <alignment horizontal="center" wrapText="1"/>
    </xf>
    <xf numFmtId="0" fontId="6" fillId="7" borderId="25" xfId="4" applyFont="1" applyFill="1" applyBorder="1" applyAlignment="1">
      <alignment horizontal="center" wrapText="1"/>
    </xf>
    <xf numFmtId="0" fontId="6" fillId="7" borderId="27" xfId="4" applyFont="1" applyFill="1" applyBorder="1" applyAlignment="1">
      <alignment horizontal="center" wrapText="1"/>
    </xf>
    <xf numFmtId="0" fontId="6" fillId="7" borderId="9" xfId="4" applyFont="1" applyFill="1" applyBorder="1" applyAlignment="1">
      <alignment horizontal="center" wrapText="1"/>
    </xf>
    <xf numFmtId="0" fontId="6" fillId="7" borderId="28" xfId="4" applyFont="1" applyFill="1" applyBorder="1" applyAlignment="1">
      <alignment horizontal="center" wrapText="1"/>
    </xf>
    <xf numFmtId="0" fontId="6" fillId="7" borderId="29" xfId="4" applyFont="1" applyFill="1" applyBorder="1" applyAlignment="1">
      <alignment horizontal="center" wrapText="1"/>
    </xf>
    <xf numFmtId="0" fontId="7" fillId="8" borderId="30" xfId="0" applyFont="1" applyFill="1" applyBorder="1" applyAlignment="1">
      <alignment horizontal="center" wrapText="1"/>
    </xf>
    <xf numFmtId="0" fontId="5" fillId="8" borderId="10" xfId="1" applyFont="1" applyFill="1" applyBorder="1" applyAlignment="1">
      <alignment horizontal="center"/>
    </xf>
    <xf numFmtId="0" fontId="5" fillId="8" borderId="11" xfId="1" applyFont="1" applyFill="1" applyBorder="1" applyAlignment="1">
      <alignment horizontal="center"/>
    </xf>
    <xf numFmtId="0" fontId="5" fillId="8" borderId="35" xfId="1" applyFont="1" applyFill="1" applyBorder="1" applyAlignment="1">
      <alignment horizontal="center"/>
    </xf>
    <xf numFmtId="0" fontId="5" fillId="8" borderId="12" xfId="1" applyFont="1" applyFill="1" applyBorder="1" applyAlignment="1">
      <alignment horizontal="center"/>
    </xf>
    <xf numFmtId="0" fontId="8" fillId="8" borderId="14" xfId="1" applyFont="1" applyFill="1" applyBorder="1" applyAlignment="1">
      <alignment horizontal="center"/>
    </xf>
    <xf numFmtId="0" fontId="8" fillId="8" borderId="15" xfId="1" applyFont="1" applyFill="1" applyBorder="1" applyAlignment="1">
      <alignment horizontal="center"/>
    </xf>
    <xf numFmtId="0" fontId="8" fillId="8" borderId="16" xfId="1" applyFont="1" applyFill="1" applyBorder="1" applyAlignment="1">
      <alignment horizontal="center"/>
    </xf>
    <xf numFmtId="0" fontId="7" fillId="2" borderId="37" xfId="2" applyFont="1" applyBorder="1" applyAlignment="1">
      <alignment horizontal="center"/>
    </xf>
    <xf numFmtId="0" fontId="7" fillId="2" borderId="38" xfId="2" applyFont="1" applyBorder="1" applyAlignment="1">
      <alignment horizontal="center"/>
    </xf>
    <xf numFmtId="0" fontId="7" fillId="2" borderId="32" xfId="2" applyFont="1" applyBorder="1" applyAlignment="1">
      <alignment horizontal="center"/>
    </xf>
    <xf numFmtId="0" fontId="7" fillId="2" borderId="41" xfId="2" applyFont="1" applyBorder="1" applyAlignment="1">
      <alignment horizontal="center"/>
    </xf>
    <xf numFmtId="0" fontId="7" fillId="2" borderId="7" xfId="2" applyFont="1" applyBorder="1" applyAlignment="1">
      <alignment horizontal="center"/>
    </xf>
    <xf numFmtId="0" fontId="7" fillId="2" borderId="39" xfId="2" applyFont="1" applyBorder="1" applyAlignment="1">
      <alignment horizontal="center"/>
    </xf>
    <xf numFmtId="0" fontId="5" fillId="8" borderId="14" xfId="1" applyFont="1" applyFill="1" applyBorder="1" applyAlignment="1">
      <alignment horizontal="center"/>
    </xf>
    <xf numFmtId="0" fontId="5" fillId="8" borderId="15" xfId="1" applyFont="1" applyFill="1" applyBorder="1" applyAlignment="1">
      <alignment horizontal="center"/>
    </xf>
    <xf numFmtId="0" fontId="5" fillId="8" borderId="16" xfId="1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9" borderId="24" xfId="2" applyFont="1" applyFill="1" applyBorder="1" applyAlignment="1">
      <alignment horizontal="center"/>
    </xf>
    <xf numFmtId="0" fontId="7" fillId="9" borderId="13" xfId="2" applyFont="1" applyFill="1" applyBorder="1" applyAlignment="1">
      <alignment horizontal="center"/>
    </xf>
    <xf numFmtId="0" fontId="7" fillId="9" borderId="21" xfId="2" applyFont="1" applyFill="1" applyBorder="1" applyAlignment="1">
      <alignment horizontal="center"/>
    </xf>
    <xf numFmtId="0" fontId="7" fillId="9" borderId="22" xfId="2" applyFont="1" applyFill="1" applyBorder="1" applyAlignment="1">
      <alignment horizontal="center"/>
    </xf>
    <xf numFmtId="0" fontId="7" fillId="9" borderId="23" xfId="2" applyFont="1" applyFill="1" applyBorder="1" applyAlignment="1">
      <alignment horizontal="center"/>
    </xf>
    <xf numFmtId="0" fontId="7" fillId="4" borderId="17" xfId="3" applyFont="1" applyFill="1" applyBorder="1" applyAlignment="1">
      <alignment horizontal="center"/>
    </xf>
    <xf numFmtId="0" fontId="7" fillId="4" borderId="18" xfId="3" applyFont="1" applyFill="1" applyBorder="1" applyAlignment="1">
      <alignment horizontal="center"/>
    </xf>
    <xf numFmtId="0" fontId="7" fillId="4" borderId="51" xfId="3" applyFont="1" applyFill="1" applyBorder="1" applyAlignment="1">
      <alignment horizontal="center"/>
    </xf>
    <xf numFmtId="0" fontId="7" fillId="4" borderId="19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7" fillId="4" borderId="4" xfId="3" applyFont="1" applyFill="1" applyBorder="1" applyAlignment="1">
      <alignment horizontal="center"/>
    </xf>
    <xf numFmtId="0" fontId="11" fillId="4" borderId="5" xfId="3" applyFont="1" applyFill="1" applyBorder="1" applyAlignment="1">
      <alignment horizontal="center"/>
    </xf>
    <xf numFmtId="0" fontId="11" fillId="4" borderId="6" xfId="3" applyFont="1" applyFill="1" applyBorder="1" applyAlignment="1">
      <alignment horizontal="center"/>
    </xf>
    <xf numFmtId="0" fontId="11" fillId="4" borderId="7" xfId="3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8" borderId="34" xfId="1" applyFont="1" applyFill="1" applyBorder="1" applyAlignment="1">
      <alignment horizontal="center"/>
    </xf>
    <xf numFmtId="0" fontId="5" fillId="8" borderId="53" xfId="1" applyFont="1" applyFill="1" applyBorder="1" applyAlignment="1">
      <alignment horizontal="center"/>
    </xf>
    <xf numFmtId="0" fontId="5" fillId="8" borderId="54" xfId="1" applyFont="1" applyFill="1" applyBorder="1" applyAlignment="1">
      <alignment horizontal="center"/>
    </xf>
    <xf numFmtId="0" fontId="5" fillId="8" borderId="28" xfId="1" applyFont="1" applyFill="1" applyBorder="1" applyAlignment="1">
      <alignment horizontal="center"/>
    </xf>
    <xf numFmtId="0" fontId="5" fillId="8" borderId="31" xfId="1" applyFont="1" applyFill="1" applyBorder="1" applyAlignment="1">
      <alignment horizontal="center"/>
    </xf>
    <xf numFmtId="0" fontId="5" fillId="8" borderId="7" xfId="1" applyFont="1" applyFill="1" applyBorder="1" applyAlignment="1">
      <alignment horizontal="center"/>
    </xf>
    <xf numFmtId="0" fontId="5" fillId="8" borderId="8" xfId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6" borderId="5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</cellXfs>
  <cellStyles count="5">
    <cellStyle name="%60 - Vurgu5" xfId="3" builtinId="48"/>
    <cellStyle name="Çıkış" xfId="1" builtinId="21"/>
    <cellStyle name="Hesaplama" xfId="2" builtinId="22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95"/>
  <sheetViews>
    <sheetView tabSelected="1" topLeftCell="A47" workbookViewId="0">
      <selection activeCell="H54" sqref="H54"/>
    </sheetView>
  </sheetViews>
  <sheetFormatPr defaultRowHeight="12" x14ac:dyDescent="0.2"/>
  <cols>
    <col min="1" max="1" width="9.42578125" style="20" customWidth="1"/>
    <col min="2" max="2" width="29.28515625" style="12" customWidth="1"/>
    <col min="3" max="3" width="5.5703125" style="12" customWidth="1"/>
    <col min="4" max="4" width="5" style="12" customWidth="1"/>
    <col min="5" max="5" width="6" style="12" customWidth="1"/>
    <col min="6" max="6" width="5.7109375" style="12" customWidth="1"/>
    <col min="7" max="7" width="4.85546875" style="12" customWidth="1"/>
    <col min="8" max="8" width="9.42578125" style="20" customWidth="1"/>
    <col min="9" max="9" width="31.28515625" style="12" customWidth="1"/>
    <col min="10" max="10" width="5.42578125" style="12" customWidth="1"/>
    <col min="11" max="11" width="4.28515625" style="12" customWidth="1"/>
    <col min="12" max="12" width="5.42578125" style="12" customWidth="1"/>
    <col min="13" max="13" width="4.7109375" style="12" bestFit="1" customWidth="1"/>
    <col min="14" max="23" width="9.140625" style="4"/>
    <col min="24" max="24" width="22.7109375" style="4" customWidth="1"/>
    <col min="25" max="25" width="4.42578125" style="4" customWidth="1"/>
    <col min="26" max="26" width="4.5703125" style="4" customWidth="1"/>
    <col min="27" max="27" width="4" style="4" customWidth="1"/>
    <col min="28" max="28" width="6.7109375" style="4" customWidth="1"/>
    <col min="29" max="74" width="9.140625" style="4"/>
    <col min="75" max="16384" width="9.140625" style="12"/>
  </cols>
  <sheetData>
    <row r="1" spans="1:13" ht="15" x14ac:dyDescent="0.25">
      <c r="A1" s="213" t="s">
        <v>193</v>
      </c>
      <c r="B1" s="214"/>
      <c r="C1" s="214"/>
      <c r="D1" s="214"/>
      <c r="E1" s="214"/>
      <c r="F1" s="214"/>
      <c r="G1" s="215"/>
      <c r="H1" s="214"/>
      <c r="I1" s="214"/>
      <c r="J1" s="214"/>
      <c r="K1" s="214"/>
      <c r="L1" s="214"/>
      <c r="M1" s="216"/>
    </row>
    <row r="2" spans="1:13" ht="15" x14ac:dyDescent="0.25">
      <c r="A2" s="217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3" ht="15" x14ac:dyDescent="0.25">
      <c r="A3" s="217" t="s">
        <v>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9"/>
    </row>
    <row r="4" spans="1:13" ht="15" x14ac:dyDescent="0.25">
      <c r="A4" s="217" t="s">
        <v>96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/>
    </row>
    <row r="5" spans="1:13" ht="12.75" x14ac:dyDescent="0.2">
      <c r="A5" s="220" t="s">
        <v>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2"/>
    </row>
    <row r="6" spans="1:13" x14ac:dyDescent="0.2">
      <c r="A6" s="202" t="s">
        <v>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4"/>
    </row>
    <row r="7" spans="1:13" ht="15" x14ac:dyDescent="0.25">
      <c r="A7" s="208" t="s">
        <v>4</v>
      </c>
      <c r="B7" s="209"/>
      <c r="C7" s="209"/>
      <c r="D7" s="209"/>
      <c r="E7" s="209"/>
      <c r="F7" s="210"/>
      <c r="G7" s="156"/>
      <c r="H7" s="211" t="s">
        <v>5</v>
      </c>
      <c r="I7" s="209"/>
      <c r="J7" s="209"/>
      <c r="K7" s="209"/>
      <c r="L7" s="209"/>
      <c r="M7" s="212"/>
    </row>
    <row r="8" spans="1:13" x14ac:dyDescent="0.2">
      <c r="A8" s="11" t="s">
        <v>6</v>
      </c>
      <c r="B8" s="6" t="s">
        <v>7</v>
      </c>
      <c r="C8" s="25" t="s">
        <v>8</v>
      </c>
      <c r="D8" s="6" t="s">
        <v>9</v>
      </c>
      <c r="E8" s="6" t="s">
        <v>10</v>
      </c>
      <c r="F8" s="6" t="s">
        <v>11</v>
      </c>
      <c r="G8" s="107"/>
      <c r="H8" s="11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</row>
    <row r="9" spans="1:13" ht="16.5" customHeight="1" x14ac:dyDescent="0.2">
      <c r="A9" s="59" t="s">
        <v>56</v>
      </c>
      <c r="B9" s="60" t="s">
        <v>100</v>
      </c>
      <c r="C9" s="61">
        <v>3</v>
      </c>
      <c r="D9" s="62">
        <v>0</v>
      </c>
      <c r="E9" s="62">
        <v>3</v>
      </c>
      <c r="F9" s="62">
        <v>5</v>
      </c>
      <c r="G9" s="223"/>
      <c r="H9" s="59" t="s">
        <v>60</v>
      </c>
      <c r="I9" s="63" t="s">
        <v>121</v>
      </c>
      <c r="J9" s="62">
        <v>3</v>
      </c>
      <c r="K9" s="62">
        <v>0</v>
      </c>
      <c r="L9" s="62">
        <v>3</v>
      </c>
      <c r="M9" s="62">
        <v>5</v>
      </c>
    </row>
    <row r="10" spans="1:13" ht="18" customHeight="1" x14ac:dyDescent="0.2">
      <c r="A10" s="59" t="s">
        <v>57</v>
      </c>
      <c r="B10" s="63" t="s">
        <v>101</v>
      </c>
      <c r="C10" s="61">
        <v>2</v>
      </c>
      <c r="D10" s="62">
        <v>2</v>
      </c>
      <c r="E10" s="62">
        <v>3</v>
      </c>
      <c r="F10" s="62">
        <v>5</v>
      </c>
      <c r="G10" s="224"/>
      <c r="H10" s="72" t="s">
        <v>199</v>
      </c>
      <c r="I10" s="73" t="s">
        <v>106</v>
      </c>
      <c r="J10" s="75">
        <v>2</v>
      </c>
      <c r="K10" s="75">
        <v>0</v>
      </c>
      <c r="L10" s="75">
        <v>2</v>
      </c>
      <c r="M10" s="75">
        <v>3</v>
      </c>
    </row>
    <row r="11" spans="1:13" ht="22.5" customHeight="1" x14ac:dyDescent="0.2">
      <c r="A11" s="64" t="s">
        <v>58</v>
      </c>
      <c r="B11" s="63" t="s">
        <v>102</v>
      </c>
      <c r="C11" s="61">
        <v>2</v>
      </c>
      <c r="D11" s="62">
        <v>0</v>
      </c>
      <c r="E11" s="62">
        <v>2</v>
      </c>
      <c r="F11" s="62">
        <v>3</v>
      </c>
      <c r="G11" s="224"/>
      <c r="H11" s="64" t="s">
        <v>61</v>
      </c>
      <c r="I11" s="60" t="s">
        <v>125</v>
      </c>
      <c r="J11" s="62">
        <v>3</v>
      </c>
      <c r="K11" s="62">
        <v>0</v>
      </c>
      <c r="L11" s="62">
        <v>3</v>
      </c>
      <c r="M11" s="62">
        <v>5</v>
      </c>
    </row>
    <row r="12" spans="1:13" ht="15.75" customHeight="1" x14ac:dyDescent="0.2">
      <c r="A12" s="72" t="s">
        <v>59</v>
      </c>
      <c r="B12" s="73" t="s">
        <v>103</v>
      </c>
      <c r="C12" s="74">
        <v>2</v>
      </c>
      <c r="D12" s="75">
        <v>0</v>
      </c>
      <c r="E12" s="75">
        <v>2</v>
      </c>
      <c r="F12" s="75">
        <v>3</v>
      </c>
      <c r="G12" s="224"/>
      <c r="H12" s="59" t="s">
        <v>62</v>
      </c>
      <c r="I12" s="63" t="s">
        <v>107</v>
      </c>
      <c r="J12" s="62">
        <v>2</v>
      </c>
      <c r="K12" s="62">
        <v>0</v>
      </c>
      <c r="L12" s="62">
        <v>2</v>
      </c>
      <c r="M12" s="62">
        <v>3</v>
      </c>
    </row>
    <row r="13" spans="1:13" ht="17.25" customHeight="1" x14ac:dyDescent="0.2">
      <c r="A13" s="59" t="s">
        <v>17</v>
      </c>
      <c r="B13" s="63" t="s">
        <v>120</v>
      </c>
      <c r="C13" s="61">
        <v>2</v>
      </c>
      <c r="D13" s="62">
        <v>0</v>
      </c>
      <c r="E13" s="62">
        <v>2</v>
      </c>
      <c r="F13" s="62">
        <v>3</v>
      </c>
      <c r="G13" s="224"/>
      <c r="H13" s="72" t="s">
        <v>200</v>
      </c>
      <c r="I13" s="90" t="s">
        <v>108</v>
      </c>
      <c r="J13" s="75">
        <v>1</v>
      </c>
      <c r="K13" s="75">
        <v>2</v>
      </c>
      <c r="L13" s="75">
        <v>2</v>
      </c>
      <c r="M13" s="75">
        <v>3</v>
      </c>
    </row>
    <row r="14" spans="1:13" ht="20.25" customHeight="1" x14ac:dyDescent="0.2">
      <c r="A14" s="59" t="s">
        <v>16</v>
      </c>
      <c r="B14" s="65" t="s">
        <v>104</v>
      </c>
      <c r="C14" s="61">
        <v>3</v>
      </c>
      <c r="D14" s="62">
        <v>0</v>
      </c>
      <c r="E14" s="62">
        <v>3</v>
      </c>
      <c r="F14" s="62">
        <v>3</v>
      </c>
      <c r="G14" s="224"/>
      <c r="H14" s="59" t="s">
        <v>14</v>
      </c>
      <c r="I14" s="65" t="s">
        <v>124</v>
      </c>
      <c r="J14" s="62">
        <v>2</v>
      </c>
      <c r="K14" s="62">
        <v>0</v>
      </c>
      <c r="L14" s="62">
        <v>2</v>
      </c>
      <c r="M14" s="62">
        <v>3</v>
      </c>
    </row>
    <row r="15" spans="1:13" ht="17.25" customHeight="1" x14ac:dyDescent="0.2">
      <c r="A15" s="59" t="s">
        <v>15</v>
      </c>
      <c r="B15" s="65" t="s">
        <v>105</v>
      </c>
      <c r="C15" s="61">
        <v>2</v>
      </c>
      <c r="D15" s="62">
        <v>0</v>
      </c>
      <c r="E15" s="62">
        <v>2</v>
      </c>
      <c r="F15" s="62">
        <v>3</v>
      </c>
      <c r="G15" s="224"/>
      <c r="H15" s="59" t="s">
        <v>13</v>
      </c>
      <c r="I15" s="63" t="s">
        <v>122</v>
      </c>
      <c r="J15" s="62">
        <v>3</v>
      </c>
      <c r="K15" s="62">
        <v>0</v>
      </c>
      <c r="L15" s="62">
        <v>3</v>
      </c>
      <c r="M15" s="62">
        <v>3</v>
      </c>
    </row>
    <row r="16" spans="1:13" ht="18" customHeight="1" x14ac:dyDescent="0.2">
      <c r="A16" s="64" t="s">
        <v>143</v>
      </c>
      <c r="B16" s="63" t="s">
        <v>144</v>
      </c>
      <c r="C16" s="61">
        <v>3</v>
      </c>
      <c r="D16" s="62">
        <v>0</v>
      </c>
      <c r="E16" s="62">
        <v>3</v>
      </c>
      <c r="F16" s="62">
        <v>5</v>
      </c>
      <c r="G16" s="224"/>
      <c r="H16" s="64" t="s">
        <v>12</v>
      </c>
      <c r="I16" s="63" t="s">
        <v>123</v>
      </c>
      <c r="J16" s="62">
        <v>2</v>
      </c>
      <c r="K16" s="62">
        <v>0</v>
      </c>
      <c r="L16" s="62">
        <v>2</v>
      </c>
      <c r="M16" s="62">
        <v>3</v>
      </c>
    </row>
    <row r="17" spans="1:13" ht="18.75" customHeight="1" x14ac:dyDescent="0.2">
      <c r="A17" s="64" t="s">
        <v>143</v>
      </c>
      <c r="B17" s="63" t="s">
        <v>145</v>
      </c>
      <c r="C17" s="61">
        <v>0</v>
      </c>
      <c r="D17" s="62">
        <v>2</v>
      </c>
      <c r="E17" s="62">
        <v>1</v>
      </c>
      <c r="F17" s="62">
        <v>1</v>
      </c>
      <c r="G17" s="224"/>
      <c r="H17" s="64" t="s">
        <v>147</v>
      </c>
      <c r="I17" s="63" t="s">
        <v>148</v>
      </c>
      <c r="J17" s="62">
        <v>0</v>
      </c>
      <c r="K17" s="62">
        <v>2</v>
      </c>
      <c r="L17" s="62">
        <v>1</v>
      </c>
      <c r="M17" s="62">
        <v>1</v>
      </c>
    </row>
    <row r="18" spans="1:13" x14ac:dyDescent="0.2">
      <c r="A18" s="47" t="s">
        <v>21</v>
      </c>
      <c r="B18" s="48"/>
      <c r="C18" s="28">
        <f>SUM(C9:C17)</f>
        <v>19</v>
      </c>
      <c r="D18" s="29">
        <f>SUM(D9:D17)</f>
        <v>4</v>
      </c>
      <c r="E18" s="30">
        <f>SUM(E9:E17)</f>
        <v>21</v>
      </c>
      <c r="F18" s="30">
        <f>SUM(F9:F17)</f>
        <v>31</v>
      </c>
      <c r="G18" s="224"/>
      <c r="H18" s="31" t="s">
        <v>22</v>
      </c>
      <c r="I18" s="2"/>
      <c r="J18" s="42">
        <f>SUM(J9:J17)</f>
        <v>18</v>
      </c>
      <c r="K18" s="42">
        <f>SUM(K9:K17)</f>
        <v>4</v>
      </c>
      <c r="L18" s="42">
        <f>SUM(L9:L17)</f>
        <v>20</v>
      </c>
      <c r="M18" s="42">
        <f>SUM(M9:M17)</f>
        <v>29</v>
      </c>
    </row>
    <row r="19" spans="1:13" x14ac:dyDescent="0.2">
      <c r="A19" s="21"/>
      <c r="B19" s="22" t="s">
        <v>141</v>
      </c>
      <c r="C19" s="66"/>
      <c r="D19" s="66"/>
      <c r="E19" s="66"/>
      <c r="F19" s="67"/>
      <c r="G19" s="224"/>
      <c r="H19" s="102"/>
      <c r="I19" s="32" t="s">
        <v>141</v>
      </c>
      <c r="J19" s="103"/>
      <c r="K19" s="104"/>
      <c r="L19" s="103"/>
      <c r="M19" s="105"/>
    </row>
    <row r="20" spans="1:13" ht="18" customHeight="1" x14ac:dyDescent="0.2">
      <c r="A20" s="27" t="s">
        <v>19</v>
      </c>
      <c r="B20" s="68" t="s">
        <v>142</v>
      </c>
      <c r="C20" s="69">
        <v>3</v>
      </c>
      <c r="D20" s="33">
        <v>0</v>
      </c>
      <c r="E20" s="33">
        <v>3</v>
      </c>
      <c r="F20" s="33">
        <v>5</v>
      </c>
      <c r="G20" s="224"/>
      <c r="H20" s="34" t="s">
        <v>18</v>
      </c>
      <c r="I20" s="76" t="s">
        <v>146</v>
      </c>
      <c r="J20" s="35">
        <v>0</v>
      </c>
      <c r="K20" s="36">
        <v>2</v>
      </c>
      <c r="L20" s="35">
        <v>1</v>
      </c>
      <c r="M20" s="37">
        <v>1</v>
      </c>
    </row>
    <row r="21" spans="1:13" ht="18" customHeight="1" x14ac:dyDescent="0.2">
      <c r="A21" s="68" t="s">
        <v>20</v>
      </c>
      <c r="B21" s="70" t="s">
        <v>83</v>
      </c>
      <c r="C21" s="33">
        <v>0</v>
      </c>
      <c r="D21" s="33">
        <v>2</v>
      </c>
      <c r="E21" s="33">
        <v>1</v>
      </c>
      <c r="F21" s="71">
        <v>1</v>
      </c>
      <c r="G21" s="225"/>
      <c r="H21" s="10"/>
      <c r="I21" s="2"/>
      <c r="J21" s="2"/>
      <c r="K21" s="3"/>
      <c r="L21" s="2"/>
      <c r="M21" s="23"/>
    </row>
    <row r="22" spans="1:13" x14ac:dyDescent="0.2">
      <c r="A22" s="202" t="s">
        <v>23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5" x14ac:dyDescent="0.25">
      <c r="A23" s="196" t="s">
        <v>24</v>
      </c>
      <c r="B23" s="197"/>
      <c r="C23" s="197"/>
      <c r="D23" s="197"/>
      <c r="E23" s="197"/>
      <c r="F23" s="201"/>
      <c r="G23" s="157"/>
      <c r="H23" s="199" t="s">
        <v>25</v>
      </c>
      <c r="I23" s="197"/>
      <c r="J23" s="197"/>
      <c r="K23" s="197"/>
      <c r="L23" s="197"/>
      <c r="M23" s="200"/>
    </row>
    <row r="24" spans="1:13" x14ac:dyDescent="0.2">
      <c r="A24" s="106" t="s">
        <v>6</v>
      </c>
      <c r="B24" s="107" t="s">
        <v>7</v>
      </c>
      <c r="C24" s="107" t="s">
        <v>8</v>
      </c>
      <c r="D24" s="107" t="s">
        <v>9</v>
      </c>
      <c r="E24" s="107" t="s">
        <v>10</v>
      </c>
      <c r="F24" s="107" t="s">
        <v>11</v>
      </c>
      <c r="G24" s="107"/>
      <c r="H24" s="106" t="s">
        <v>6</v>
      </c>
      <c r="I24" s="107" t="s">
        <v>7</v>
      </c>
      <c r="J24" s="80" t="s">
        <v>8</v>
      </c>
      <c r="K24" s="80" t="s">
        <v>9</v>
      </c>
      <c r="L24" s="80" t="s">
        <v>10</v>
      </c>
      <c r="M24" s="80" t="s">
        <v>11</v>
      </c>
    </row>
    <row r="25" spans="1:13" ht="24" x14ac:dyDescent="0.2">
      <c r="A25" s="64" t="s">
        <v>63</v>
      </c>
      <c r="B25" s="63" t="s">
        <v>109</v>
      </c>
      <c r="C25" s="62">
        <v>3</v>
      </c>
      <c r="D25" s="62">
        <v>0</v>
      </c>
      <c r="E25" s="62">
        <v>3</v>
      </c>
      <c r="F25" s="62">
        <v>5</v>
      </c>
      <c r="G25" s="205"/>
      <c r="H25" s="64" t="s">
        <v>70</v>
      </c>
      <c r="I25" s="60" t="s">
        <v>129</v>
      </c>
      <c r="J25" s="116">
        <v>2</v>
      </c>
      <c r="K25" s="62">
        <v>0</v>
      </c>
      <c r="L25" s="62">
        <v>2</v>
      </c>
      <c r="M25" s="62">
        <v>4</v>
      </c>
    </row>
    <row r="26" spans="1:13" ht="21" customHeight="1" x14ac:dyDescent="0.2">
      <c r="A26" s="91" t="s">
        <v>201</v>
      </c>
      <c r="B26" s="73" t="s">
        <v>110</v>
      </c>
      <c r="C26" s="75">
        <v>2</v>
      </c>
      <c r="D26" s="75">
        <v>4</v>
      </c>
      <c r="E26" s="75">
        <v>4</v>
      </c>
      <c r="F26" s="75">
        <v>5</v>
      </c>
      <c r="G26" s="206"/>
      <c r="H26" s="91" t="s">
        <v>203</v>
      </c>
      <c r="I26" s="73" t="s">
        <v>126</v>
      </c>
      <c r="J26" s="129">
        <v>2</v>
      </c>
      <c r="K26" s="75">
        <v>4</v>
      </c>
      <c r="L26" s="75">
        <v>4</v>
      </c>
      <c r="M26" s="75">
        <v>5</v>
      </c>
    </row>
    <row r="27" spans="1:13" ht="15" customHeight="1" x14ac:dyDescent="0.2">
      <c r="A27" s="91" t="s">
        <v>202</v>
      </c>
      <c r="B27" s="73" t="s">
        <v>111</v>
      </c>
      <c r="C27" s="75">
        <v>2</v>
      </c>
      <c r="D27" s="75">
        <v>0</v>
      </c>
      <c r="E27" s="75">
        <v>2</v>
      </c>
      <c r="F27" s="75">
        <v>5</v>
      </c>
      <c r="G27" s="206"/>
      <c r="H27" s="64" t="s">
        <v>204</v>
      </c>
      <c r="I27" s="63" t="s">
        <v>128</v>
      </c>
      <c r="J27" s="116">
        <v>2</v>
      </c>
      <c r="K27" s="62">
        <v>0</v>
      </c>
      <c r="L27" s="62">
        <v>2</v>
      </c>
      <c r="M27" s="62">
        <v>5</v>
      </c>
    </row>
    <row r="28" spans="1:13" ht="23.25" customHeight="1" x14ac:dyDescent="0.2">
      <c r="A28" s="91" t="s">
        <v>65</v>
      </c>
      <c r="B28" s="73" t="s">
        <v>112</v>
      </c>
      <c r="C28" s="75">
        <v>2</v>
      </c>
      <c r="D28" s="75">
        <v>0</v>
      </c>
      <c r="E28" s="75">
        <v>2</v>
      </c>
      <c r="F28" s="75">
        <v>3</v>
      </c>
      <c r="G28" s="206"/>
      <c r="H28" s="64" t="s">
        <v>69</v>
      </c>
      <c r="I28" s="60" t="s">
        <v>127</v>
      </c>
      <c r="J28" s="116">
        <v>2</v>
      </c>
      <c r="K28" s="62">
        <v>0</v>
      </c>
      <c r="L28" s="62">
        <v>2</v>
      </c>
      <c r="M28" s="62">
        <v>4</v>
      </c>
    </row>
    <row r="29" spans="1:13" ht="19.5" customHeight="1" x14ac:dyDescent="0.2">
      <c r="A29" s="91" t="s">
        <v>151</v>
      </c>
      <c r="B29" s="73" t="s">
        <v>152</v>
      </c>
      <c r="C29" s="75">
        <v>2</v>
      </c>
      <c r="D29" s="75">
        <v>0</v>
      </c>
      <c r="E29" s="75">
        <v>2</v>
      </c>
      <c r="F29" s="75">
        <v>4</v>
      </c>
      <c r="G29" s="206"/>
      <c r="H29" s="64" t="s">
        <v>159</v>
      </c>
      <c r="I29" s="63" t="s">
        <v>160</v>
      </c>
      <c r="J29" s="62">
        <v>3</v>
      </c>
      <c r="K29" s="62">
        <v>0</v>
      </c>
      <c r="L29" s="62">
        <v>3</v>
      </c>
      <c r="M29" s="62">
        <v>5</v>
      </c>
    </row>
    <row r="30" spans="1:13" ht="18" customHeight="1" x14ac:dyDescent="0.2">
      <c r="A30" s="91" t="s">
        <v>151</v>
      </c>
      <c r="B30" s="90" t="s">
        <v>152</v>
      </c>
      <c r="C30" s="77">
        <v>3</v>
      </c>
      <c r="D30" s="77">
        <v>0</v>
      </c>
      <c r="E30" s="77">
        <v>3</v>
      </c>
      <c r="F30" s="108">
        <v>4</v>
      </c>
      <c r="G30" s="206"/>
      <c r="H30" s="64" t="s">
        <v>159</v>
      </c>
      <c r="I30" s="81" t="s">
        <v>160</v>
      </c>
      <c r="J30" s="62">
        <v>3</v>
      </c>
      <c r="K30" s="62">
        <v>0</v>
      </c>
      <c r="L30" s="62">
        <v>3</v>
      </c>
      <c r="M30" s="62">
        <v>4</v>
      </c>
    </row>
    <row r="31" spans="1:13" ht="18" customHeight="1" x14ac:dyDescent="0.2">
      <c r="A31" s="89" t="s">
        <v>153</v>
      </c>
      <c r="B31" s="90" t="s">
        <v>154</v>
      </c>
      <c r="C31" s="57">
        <v>2</v>
      </c>
      <c r="D31" s="77">
        <v>0</v>
      </c>
      <c r="E31" s="57">
        <v>2</v>
      </c>
      <c r="F31" s="58">
        <v>3</v>
      </c>
      <c r="G31" s="206"/>
      <c r="H31" s="64" t="s">
        <v>161</v>
      </c>
      <c r="I31" s="63" t="s">
        <v>162</v>
      </c>
      <c r="J31" s="62">
        <v>2</v>
      </c>
      <c r="K31" s="62">
        <v>0</v>
      </c>
      <c r="L31" s="62">
        <v>2</v>
      </c>
      <c r="M31" s="62">
        <v>3</v>
      </c>
    </row>
    <row r="32" spans="1:13" x14ac:dyDescent="0.2">
      <c r="A32" s="78" t="s">
        <v>21</v>
      </c>
      <c r="B32" s="109"/>
      <c r="C32" s="1">
        <f>SUM(C25:C31)</f>
        <v>16</v>
      </c>
      <c r="D32" s="128">
        <v>4</v>
      </c>
      <c r="E32" s="1">
        <f>SUM(E25:E31)</f>
        <v>18</v>
      </c>
      <c r="F32" s="1">
        <f>SUM(F25:F31)</f>
        <v>29</v>
      </c>
      <c r="G32" s="206"/>
      <c r="H32" s="78" t="s">
        <v>21</v>
      </c>
      <c r="I32" s="109"/>
      <c r="J32" s="82">
        <f>SUM(J25:J31)</f>
        <v>16</v>
      </c>
      <c r="K32" s="82">
        <f>SUM(K25:K31)</f>
        <v>4</v>
      </c>
      <c r="L32" s="82">
        <f>SUM(L25:L31)</f>
        <v>18</v>
      </c>
      <c r="M32" s="82">
        <f>SUM(M25:M31)</f>
        <v>30</v>
      </c>
    </row>
    <row r="33" spans="1:24" x14ac:dyDescent="0.2">
      <c r="A33" s="110"/>
      <c r="B33" s="111" t="s">
        <v>141</v>
      </c>
      <c r="C33" s="112"/>
      <c r="D33" s="112"/>
      <c r="E33" s="112"/>
      <c r="F33" s="113"/>
      <c r="G33" s="206"/>
      <c r="H33" s="110"/>
      <c r="I33" s="111" t="s">
        <v>141</v>
      </c>
      <c r="J33" s="117"/>
      <c r="K33" s="117"/>
      <c r="L33" s="117"/>
      <c r="M33" s="118"/>
    </row>
    <row r="34" spans="1:24" ht="15.75" customHeight="1" x14ac:dyDescent="0.2">
      <c r="A34" s="68" t="s">
        <v>213</v>
      </c>
      <c r="B34" s="114" t="s">
        <v>174</v>
      </c>
      <c r="C34" s="69">
        <v>2</v>
      </c>
      <c r="D34" s="69">
        <v>0</v>
      </c>
      <c r="E34" s="69">
        <v>2</v>
      </c>
      <c r="F34" s="115">
        <v>4</v>
      </c>
      <c r="G34" s="206"/>
      <c r="H34" s="59" t="s">
        <v>68</v>
      </c>
      <c r="I34" s="114" t="s">
        <v>156</v>
      </c>
      <c r="J34" s="79">
        <v>3</v>
      </c>
      <c r="K34" s="79">
        <v>0</v>
      </c>
      <c r="L34" s="79">
        <v>3</v>
      </c>
      <c r="M34" s="79">
        <v>5</v>
      </c>
    </row>
    <row r="35" spans="1:24" ht="18" customHeight="1" x14ac:dyDescent="0.2">
      <c r="A35" s="68" t="s">
        <v>67</v>
      </c>
      <c r="B35" s="114" t="s">
        <v>149</v>
      </c>
      <c r="C35" s="69">
        <v>3</v>
      </c>
      <c r="D35" s="69">
        <v>0</v>
      </c>
      <c r="E35" s="69">
        <v>3</v>
      </c>
      <c r="F35" s="115">
        <v>4</v>
      </c>
      <c r="G35" s="206"/>
      <c r="H35" s="68" t="s">
        <v>71</v>
      </c>
      <c r="I35" s="114" t="s">
        <v>157</v>
      </c>
      <c r="J35" s="79">
        <v>3</v>
      </c>
      <c r="K35" s="79">
        <v>0</v>
      </c>
      <c r="L35" s="79">
        <v>3</v>
      </c>
      <c r="M35" s="79">
        <v>4</v>
      </c>
      <c r="X35" s="12"/>
    </row>
    <row r="36" spans="1:24" ht="17.25" customHeight="1" x14ac:dyDescent="0.2">
      <c r="A36" s="38" t="s">
        <v>66</v>
      </c>
      <c r="B36" s="174" t="s">
        <v>150</v>
      </c>
      <c r="C36" s="33">
        <v>2</v>
      </c>
      <c r="D36" s="69">
        <v>0</v>
      </c>
      <c r="E36" s="33">
        <v>2</v>
      </c>
      <c r="F36" s="40">
        <v>3</v>
      </c>
      <c r="G36" s="207"/>
      <c r="H36" s="38" t="s">
        <v>155</v>
      </c>
      <c r="I36" s="39" t="s">
        <v>158</v>
      </c>
      <c r="J36" s="79">
        <v>2</v>
      </c>
      <c r="K36" s="79">
        <v>0</v>
      </c>
      <c r="L36" s="79">
        <v>2</v>
      </c>
      <c r="M36" s="119">
        <v>3</v>
      </c>
    </row>
    <row r="37" spans="1:24" x14ac:dyDescent="0.2">
      <c r="A37" s="202" t="s">
        <v>26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4"/>
    </row>
    <row r="38" spans="1:24" ht="15" x14ac:dyDescent="0.25">
      <c r="A38" s="196" t="s">
        <v>27</v>
      </c>
      <c r="B38" s="197"/>
      <c r="C38" s="197"/>
      <c r="D38" s="197"/>
      <c r="E38" s="197"/>
      <c r="F38" s="198"/>
      <c r="G38" s="158"/>
      <c r="H38" s="199" t="s">
        <v>28</v>
      </c>
      <c r="I38" s="197"/>
      <c r="J38" s="197"/>
      <c r="K38" s="197"/>
      <c r="L38" s="197"/>
      <c r="M38" s="200"/>
    </row>
    <row r="39" spans="1:24" ht="15.75" customHeight="1" x14ac:dyDescent="0.2">
      <c r="A39" s="106" t="s">
        <v>6</v>
      </c>
      <c r="B39" s="107" t="s">
        <v>7</v>
      </c>
      <c r="C39" s="107" t="s">
        <v>8</v>
      </c>
      <c r="D39" s="107" t="s">
        <v>9</v>
      </c>
      <c r="E39" s="107" t="s">
        <v>10</v>
      </c>
      <c r="F39" s="107" t="s">
        <v>11</v>
      </c>
      <c r="G39" s="107"/>
      <c r="H39" s="106" t="s">
        <v>6</v>
      </c>
      <c r="I39" s="107" t="s">
        <v>7</v>
      </c>
      <c r="J39" s="107" t="s">
        <v>8</v>
      </c>
      <c r="K39" s="107" t="s">
        <v>9</v>
      </c>
      <c r="L39" s="107" t="s">
        <v>10</v>
      </c>
      <c r="M39" s="107" t="s">
        <v>11</v>
      </c>
    </row>
    <row r="40" spans="1:24" ht="21" customHeight="1" x14ac:dyDescent="0.2">
      <c r="A40" s="64" t="s">
        <v>72</v>
      </c>
      <c r="B40" s="63" t="s">
        <v>113</v>
      </c>
      <c r="C40" s="62">
        <v>3</v>
      </c>
      <c r="D40" s="62">
        <v>0</v>
      </c>
      <c r="E40" s="62">
        <v>3</v>
      </c>
      <c r="F40" s="62">
        <v>5</v>
      </c>
      <c r="G40" s="205"/>
      <c r="H40" s="91" t="s">
        <v>206</v>
      </c>
      <c r="I40" s="73" t="s">
        <v>130</v>
      </c>
      <c r="J40" s="75">
        <v>2</v>
      </c>
      <c r="K40" s="75">
        <v>4</v>
      </c>
      <c r="L40" s="75">
        <v>4</v>
      </c>
      <c r="M40" s="75">
        <v>5</v>
      </c>
    </row>
    <row r="41" spans="1:24" ht="15.75" customHeight="1" x14ac:dyDescent="0.2">
      <c r="A41" s="64" t="s">
        <v>73</v>
      </c>
      <c r="B41" s="63" t="s">
        <v>114</v>
      </c>
      <c r="C41" s="62">
        <v>3</v>
      </c>
      <c r="D41" s="62">
        <v>0</v>
      </c>
      <c r="E41" s="62">
        <v>3</v>
      </c>
      <c r="F41" s="62">
        <v>5</v>
      </c>
      <c r="G41" s="206"/>
      <c r="H41" s="64" t="s">
        <v>207</v>
      </c>
      <c r="I41" s="63" t="s">
        <v>134</v>
      </c>
      <c r="J41" s="62">
        <v>2</v>
      </c>
      <c r="K41" s="62">
        <v>0</v>
      </c>
      <c r="L41" s="62">
        <v>2</v>
      </c>
      <c r="M41" s="62">
        <v>4</v>
      </c>
    </row>
    <row r="42" spans="1:24" ht="15.75" customHeight="1" x14ac:dyDescent="0.2">
      <c r="A42" s="64" t="s">
        <v>74</v>
      </c>
      <c r="B42" s="63" t="s">
        <v>115</v>
      </c>
      <c r="C42" s="62">
        <v>3</v>
      </c>
      <c r="D42" s="62">
        <v>0</v>
      </c>
      <c r="E42" s="62">
        <v>3</v>
      </c>
      <c r="F42" s="62">
        <v>5</v>
      </c>
      <c r="G42" s="206"/>
      <c r="H42" s="64" t="s">
        <v>77</v>
      </c>
      <c r="I42" s="65" t="s">
        <v>117</v>
      </c>
      <c r="J42" s="62">
        <v>2</v>
      </c>
      <c r="K42" s="62">
        <v>0</v>
      </c>
      <c r="L42" s="62">
        <v>2</v>
      </c>
      <c r="M42" s="62">
        <v>4</v>
      </c>
    </row>
    <row r="43" spans="1:24" ht="18.75" customHeight="1" x14ac:dyDescent="0.2">
      <c r="A43" s="91" t="s">
        <v>205</v>
      </c>
      <c r="B43" s="73" t="s">
        <v>116</v>
      </c>
      <c r="C43" s="75">
        <v>2</v>
      </c>
      <c r="D43" s="75">
        <v>4</v>
      </c>
      <c r="E43" s="75">
        <v>4</v>
      </c>
      <c r="F43" s="75">
        <v>5</v>
      </c>
      <c r="G43" s="206"/>
      <c r="H43" s="64" t="s">
        <v>79</v>
      </c>
      <c r="I43" s="65" t="s">
        <v>170</v>
      </c>
      <c r="J43" s="62">
        <v>3</v>
      </c>
      <c r="K43" s="62">
        <v>0</v>
      </c>
      <c r="L43" s="62">
        <v>3</v>
      </c>
      <c r="M43" s="62">
        <v>5</v>
      </c>
    </row>
    <row r="44" spans="1:24" ht="17.25" customHeight="1" x14ac:dyDescent="0.2">
      <c r="A44" s="91" t="s">
        <v>164</v>
      </c>
      <c r="B44" s="73" t="s">
        <v>163</v>
      </c>
      <c r="C44" s="75">
        <v>2</v>
      </c>
      <c r="D44" s="75">
        <v>0</v>
      </c>
      <c r="E44" s="75">
        <v>2</v>
      </c>
      <c r="F44" s="75">
        <v>4</v>
      </c>
      <c r="G44" s="206"/>
      <c r="H44" s="64" t="s">
        <v>164</v>
      </c>
      <c r="I44" s="63" t="s">
        <v>163</v>
      </c>
      <c r="J44" s="62">
        <v>3</v>
      </c>
      <c r="K44" s="62">
        <v>0</v>
      </c>
      <c r="L44" s="62">
        <v>3</v>
      </c>
      <c r="M44" s="62">
        <v>5</v>
      </c>
      <c r="O44" s="13"/>
      <c r="P44" s="13"/>
      <c r="Q44" s="13"/>
    </row>
    <row r="45" spans="1:24" ht="18" customHeight="1" x14ac:dyDescent="0.2">
      <c r="A45" s="91" t="s">
        <v>164</v>
      </c>
      <c r="B45" s="73" t="s">
        <v>163</v>
      </c>
      <c r="C45" s="75">
        <v>2</v>
      </c>
      <c r="D45" s="75">
        <v>0</v>
      </c>
      <c r="E45" s="75">
        <v>2</v>
      </c>
      <c r="F45" s="75">
        <v>3</v>
      </c>
      <c r="G45" s="206"/>
      <c r="H45" s="64" t="s">
        <v>164</v>
      </c>
      <c r="I45" s="63" t="s">
        <v>163</v>
      </c>
      <c r="J45" s="62">
        <v>2</v>
      </c>
      <c r="K45" s="62">
        <v>0</v>
      </c>
      <c r="L45" s="62">
        <v>2</v>
      </c>
      <c r="M45" s="62">
        <v>3</v>
      </c>
      <c r="O45" s="13"/>
      <c r="P45" s="13"/>
      <c r="Q45" s="13"/>
    </row>
    <row r="46" spans="1:24" ht="18" customHeight="1" x14ac:dyDescent="0.2">
      <c r="A46" s="91" t="s">
        <v>165</v>
      </c>
      <c r="B46" s="73" t="s">
        <v>166</v>
      </c>
      <c r="C46" s="75">
        <v>1</v>
      </c>
      <c r="D46" s="75">
        <v>2</v>
      </c>
      <c r="E46" s="75">
        <v>2</v>
      </c>
      <c r="F46" s="75">
        <v>3</v>
      </c>
      <c r="G46" s="206"/>
      <c r="H46" s="64" t="s">
        <v>165</v>
      </c>
      <c r="I46" s="63" t="s">
        <v>166</v>
      </c>
      <c r="J46" s="62">
        <v>3</v>
      </c>
      <c r="K46" s="62">
        <v>0</v>
      </c>
      <c r="L46" s="62">
        <v>3</v>
      </c>
      <c r="M46" s="62">
        <v>4</v>
      </c>
      <c r="O46" s="13"/>
      <c r="P46" s="13"/>
      <c r="Q46" s="13"/>
    </row>
    <row r="47" spans="1:24" x14ac:dyDescent="0.2">
      <c r="A47" s="83" t="s">
        <v>21</v>
      </c>
      <c r="B47" s="49"/>
      <c r="C47" s="43">
        <f>SUM(C40:C46)</f>
        <v>16</v>
      </c>
      <c r="D47" s="43">
        <f>SUM(D40:D46)</f>
        <v>6</v>
      </c>
      <c r="E47" s="43">
        <f>SUM(E40:E46)</f>
        <v>19</v>
      </c>
      <c r="F47" s="43">
        <f>SUM(F40:F46)</f>
        <v>30</v>
      </c>
      <c r="G47" s="206"/>
      <c r="H47" s="44" t="s">
        <v>21</v>
      </c>
      <c r="I47" s="45"/>
      <c r="J47" s="43">
        <f>SUM(J40:J46)</f>
        <v>17</v>
      </c>
      <c r="K47" s="43">
        <f>SUM(K40:K46)</f>
        <v>4</v>
      </c>
      <c r="L47" s="43">
        <f>SUM(L40:L46)</f>
        <v>19</v>
      </c>
      <c r="M47" s="43">
        <f>SUM(M40:M46)</f>
        <v>30</v>
      </c>
      <c r="O47" s="13"/>
      <c r="P47" s="13"/>
      <c r="Q47" s="13"/>
    </row>
    <row r="48" spans="1:24" x14ac:dyDescent="0.2">
      <c r="A48" s="111"/>
      <c r="B48" s="111" t="s">
        <v>141</v>
      </c>
      <c r="C48" s="112"/>
      <c r="D48" s="112"/>
      <c r="E48" s="112"/>
      <c r="F48" s="113"/>
      <c r="G48" s="206"/>
      <c r="H48" s="110"/>
      <c r="I48" s="123" t="s">
        <v>141</v>
      </c>
      <c r="J48" s="112"/>
      <c r="K48" s="112"/>
      <c r="L48" s="112"/>
      <c r="M48" s="113"/>
      <c r="O48" s="13"/>
      <c r="P48" s="13"/>
      <c r="Q48" s="13"/>
    </row>
    <row r="49" spans="1:17" ht="17.25" customHeight="1" x14ac:dyDescent="0.2">
      <c r="A49" s="120" t="s">
        <v>75</v>
      </c>
      <c r="B49" s="121" t="s">
        <v>167</v>
      </c>
      <c r="C49" s="122">
        <v>2</v>
      </c>
      <c r="D49" s="122">
        <v>0</v>
      </c>
      <c r="E49" s="122">
        <v>2</v>
      </c>
      <c r="F49" s="122">
        <v>4</v>
      </c>
      <c r="G49" s="206"/>
      <c r="H49" s="120" t="s">
        <v>78</v>
      </c>
      <c r="I49" s="124" t="s">
        <v>171</v>
      </c>
      <c r="J49" s="122">
        <v>3</v>
      </c>
      <c r="K49" s="122">
        <v>0</v>
      </c>
      <c r="L49" s="122">
        <v>3</v>
      </c>
      <c r="M49" s="122">
        <v>5</v>
      </c>
      <c r="O49" s="13"/>
      <c r="P49" s="13"/>
      <c r="Q49" s="13"/>
    </row>
    <row r="50" spans="1:17" ht="18.75" customHeight="1" x14ac:dyDescent="0.2">
      <c r="A50" s="91" t="s">
        <v>175</v>
      </c>
      <c r="B50" s="126" t="s">
        <v>176</v>
      </c>
      <c r="C50" s="92">
        <v>2</v>
      </c>
      <c r="D50" s="92">
        <v>0</v>
      </c>
      <c r="E50" s="92">
        <v>2</v>
      </c>
      <c r="F50" s="92">
        <v>3</v>
      </c>
      <c r="G50" s="206"/>
      <c r="H50" s="91" t="s">
        <v>178</v>
      </c>
      <c r="I50" s="73" t="s">
        <v>179</v>
      </c>
      <c r="J50" s="75">
        <v>2</v>
      </c>
      <c r="K50" s="75">
        <v>0</v>
      </c>
      <c r="L50" s="75">
        <v>2</v>
      </c>
      <c r="M50" s="75">
        <v>3</v>
      </c>
      <c r="O50" s="13"/>
      <c r="P50" s="13"/>
      <c r="Q50" s="13"/>
    </row>
    <row r="51" spans="1:17" ht="24" x14ac:dyDescent="0.2">
      <c r="A51" s="46" t="s">
        <v>76</v>
      </c>
      <c r="B51" s="73" t="s">
        <v>177</v>
      </c>
      <c r="C51" s="75">
        <v>1</v>
      </c>
      <c r="D51" s="75">
        <v>2</v>
      </c>
      <c r="E51" s="75">
        <v>2</v>
      </c>
      <c r="F51" s="127">
        <v>3</v>
      </c>
      <c r="G51" s="207"/>
      <c r="H51" s="93" t="s">
        <v>208</v>
      </c>
      <c r="I51" s="94" t="s">
        <v>210</v>
      </c>
      <c r="J51" s="95">
        <v>3</v>
      </c>
      <c r="K51" s="95">
        <v>0</v>
      </c>
      <c r="L51" s="95">
        <v>3</v>
      </c>
      <c r="M51" s="96">
        <v>4</v>
      </c>
      <c r="O51" s="13"/>
      <c r="P51" s="13"/>
      <c r="Q51" s="13"/>
    </row>
    <row r="52" spans="1:17" x14ac:dyDescent="0.2">
      <c r="A52" s="193" t="s">
        <v>29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5"/>
      <c r="O52" s="13"/>
      <c r="P52" s="13"/>
      <c r="Q52" s="13"/>
    </row>
    <row r="53" spans="1:17" ht="15" x14ac:dyDescent="0.25">
      <c r="A53" s="196" t="s">
        <v>30</v>
      </c>
      <c r="B53" s="197"/>
      <c r="C53" s="197"/>
      <c r="D53" s="197"/>
      <c r="E53" s="197"/>
      <c r="F53" s="198"/>
      <c r="G53" s="163"/>
      <c r="H53" s="199" t="s">
        <v>31</v>
      </c>
      <c r="I53" s="197"/>
      <c r="J53" s="197"/>
      <c r="K53" s="197"/>
      <c r="L53" s="197"/>
      <c r="M53" s="200"/>
    </row>
    <row r="54" spans="1:17" ht="12" customHeight="1" x14ac:dyDescent="0.25">
      <c r="A54" s="106" t="s">
        <v>6</v>
      </c>
      <c r="B54" s="107" t="s">
        <v>7</v>
      </c>
      <c r="C54" s="80" t="s">
        <v>8</v>
      </c>
      <c r="D54" s="80" t="s">
        <v>9</v>
      </c>
      <c r="E54" s="80" t="s">
        <v>10</v>
      </c>
      <c r="F54" s="80" t="s">
        <v>11</v>
      </c>
      <c r="G54" s="172"/>
      <c r="H54" s="106" t="s">
        <v>6</v>
      </c>
      <c r="I54" s="107" t="s">
        <v>7</v>
      </c>
      <c r="J54" s="107" t="s">
        <v>8</v>
      </c>
      <c r="K54" s="107" t="s">
        <v>9</v>
      </c>
      <c r="L54" s="107" t="s">
        <v>10</v>
      </c>
      <c r="M54" s="107" t="s">
        <v>11</v>
      </c>
    </row>
    <row r="55" spans="1:17" ht="17.25" customHeight="1" x14ac:dyDescent="0.25">
      <c r="A55" s="64" t="s">
        <v>81</v>
      </c>
      <c r="B55" s="63" t="s">
        <v>118</v>
      </c>
      <c r="C55" s="116">
        <v>0</v>
      </c>
      <c r="D55" s="62">
        <v>32</v>
      </c>
      <c r="E55" s="62">
        <v>16</v>
      </c>
      <c r="F55" s="62">
        <v>22</v>
      </c>
      <c r="G55" s="172"/>
      <c r="H55" s="64" t="s">
        <v>97</v>
      </c>
      <c r="I55" s="63" t="s">
        <v>132</v>
      </c>
      <c r="J55" s="62">
        <v>0</v>
      </c>
      <c r="K55" s="62">
        <v>32</v>
      </c>
      <c r="L55" s="62">
        <v>16</v>
      </c>
      <c r="M55" s="62">
        <v>22</v>
      </c>
    </row>
    <row r="56" spans="1:17" ht="15.75" customHeight="1" x14ac:dyDescent="0.25">
      <c r="A56" s="64" t="s">
        <v>82</v>
      </c>
      <c r="B56" s="63" t="s">
        <v>119</v>
      </c>
      <c r="C56" s="116">
        <v>2</v>
      </c>
      <c r="D56" s="62">
        <v>0</v>
      </c>
      <c r="E56" s="62">
        <v>2</v>
      </c>
      <c r="F56" s="62">
        <v>4</v>
      </c>
      <c r="G56" s="172"/>
      <c r="H56" s="64" t="s">
        <v>98</v>
      </c>
      <c r="I56" s="63" t="s">
        <v>133</v>
      </c>
      <c r="J56" s="62">
        <v>2</v>
      </c>
      <c r="K56" s="62">
        <v>0</v>
      </c>
      <c r="L56" s="62">
        <v>2</v>
      </c>
      <c r="M56" s="62">
        <v>4</v>
      </c>
    </row>
    <row r="57" spans="1:17" ht="18" customHeight="1" x14ac:dyDescent="0.25">
      <c r="A57" s="64" t="s">
        <v>164</v>
      </c>
      <c r="B57" s="63" t="s">
        <v>163</v>
      </c>
      <c r="C57" s="116">
        <v>3</v>
      </c>
      <c r="D57" s="62">
        <v>0</v>
      </c>
      <c r="E57" s="62">
        <v>3</v>
      </c>
      <c r="F57" s="62">
        <v>4</v>
      </c>
      <c r="G57" s="172"/>
      <c r="H57" s="64" t="s">
        <v>172</v>
      </c>
      <c r="I57" s="63" t="s">
        <v>173</v>
      </c>
      <c r="J57" s="116">
        <v>3</v>
      </c>
      <c r="K57" s="62">
        <v>0</v>
      </c>
      <c r="L57" s="62">
        <v>3</v>
      </c>
      <c r="M57" s="62">
        <v>5</v>
      </c>
    </row>
    <row r="58" spans="1:17" ht="12" customHeight="1" x14ac:dyDescent="0.25">
      <c r="A58" s="83" t="s">
        <v>21</v>
      </c>
      <c r="B58" s="51"/>
      <c r="C58" s="84">
        <f>SUM(C55:C57)</f>
        <v>5</v>
      </c>
      <c r="D58" s="84">
        <f>SUM(D55:D57)</f>
        <v>32</v>
      </c>
      <c r="E58" s="84">
        <f>SUM(E55:E57)</f>
        <v>21</v>
      </c>
      <c r="F58" s="84">
        <f>SUM(F55:F57)</f>
        <v>30</v>
      </c>
      <c r="G58" s="172"/>
      <c r="H58" s="50" t="s">
        <v>21</v>
      </c>
      <c r="I58" s="50"/>
      <c r="J58" s="43">
        <f>SUM(J55:J57)</f>
        <v>5</v>
      </c>
      <c r="K58" s="43">
        <f>SUM(K55:K57)</f>
        <v>32</v>
      </c>
      <c r="L58" s="43">
        <f>SUM(L55:L57)</f>
        <v>21</v>
      </c>
      <c r="M58" s="43">
        <f>SUM(M55:M57)</f>
        <v>31</v>
      </c>
    </row>
    <row r="59" spans="1:17" ht="12" customHeight="1" x14ac:dyDescent="0.25">
      <c r="A59" s="111"/>
      <c r="B59" s="111" t="s">
        <v>141</v>
      </c>
      <c r="C59" s="112"/>
      <c r="D59" s="112"/>
      <c r="E59" s="112"/>
      <c r="F59" s="113"/>
      <c r="G59" s="172"/>
      <c r="H59" s="110"/>
      <c r="I59" s="24" t="s">
        <v>141</v>
      </c>
      <c r="J59" s="41"/>
      <c r="K59" s="41"/>
      <c r="L59" s="41"/>
      <c r="M59" s="26"/>
    </row>
    <row r="60" spans="1:17" ht="16.5" customHeight="1" x14ac:dyDescent="0.25">
      <c r="A60" s="59" t="s">
        <v>80</v>
      </c>
      <c r="B60" s="60" t="s">
        <v>169</v>
      </c>
      <c r="C60" s="125">
        <v>3</v>
      </c>
      <c r="D60" s="79">
        <v>0</v>
      </c>
      <c r="E60" s="79">
        <v>3</v>
      </c>
      <c r="F60" s="79">
        <v>4</v>
      </c>
      <c r="G60" s="173"/>
      <c r="H60" s="97" t="s">
        <v>180</v>
      </c>
      <c r="I60" s="98" t="s">
        <v>181</v>
      </c>
      <c r="J60" s="99">
        <v>3</v>
      </c>
      <c r="K60" s="99">
        <v>0</v>
      </c>
      <c r="L60" s="99">
        <v>3</v>
      </c>
      <c r="M60" s="99">
        <v>5</v>
      </c>
    </row>
    <row r="61" spans="1:17" ht="16.5" customHeight="1" x14ac:dyDescent="0.2">
      <c r="A61" s="52"/>
      <c r="B61" s="53"/>
      <c r="C61" s="54"/>
      <c r="D61" s="54"/>
      <c r="E61" s="54"/>
      <c r="F61" s="54"/>
      <c r="G61" s="159"/>
      <c r="H61" s="55"/>
      <c r="I61" s="53"/>
      <c r="J61" s="54"/>
      <c r="K61" s="54"/>
      <c r="L61" s="54"/>
      <c r="M61" s="56"/>
    </row>
    <row r="62" spans="1:17" x14ac:dyDescent="0.2">
      <c r="A62" s="189" t="s">
        <v>32</v>
      </c>
      <c r="B62" s="190"/>
      <c r="C62" s="190"/>
      <c r="D62" s="190"/>
      <c r="E62" s="190"/>
      <c r="F62" s="190"/>
      <c r="G62" s="191"/>
      <c r="H62" s="190"/>
      <c r="I62" s="190"/>
      <c r="J62" s="190"/>
      <c r="K62" s="190"/>
      <c r="L62" s="190"/>
      <c r="M62" s="192"/>
    </row>
    <row r="63" spans="1:17" x14ac:dyDescent="0.2">
      <c r="A63" s="229" t="s">
        <v>33</v>
      </c>
      <c r="B63" s="230"/>
      <c r="C63" s="230"/>
      <c r="D63" s="230"/>
      <c r="E63" s="230"/>
      <c r="F63" s="231"/>
      <c r="G63" s="160"/>
      <c r="H63" s="232" t="s">
        <v>95</v>
      </c>
      <c r="I63" s="190"/>
      <c r="J63" s="190"/>
      <c r="K63" s="190"/>
      <c r="L63" s="190"/>
      <c r="M63" s="192"/>
    </row>
    <row r="64" spans="1:17" x14ac:dyDescent="0.2">
      <c r="A64" s="85" t="s">
        <v>6</v>
      </c>
      <c r="B64" s="80" t="s">
        <v>7</v>
      </c>
      <c r="C64" s="80" t="s">
        <v>8</v>
      </c>
      <c r="D64" s="80" t="s">
        <v>9</v>
      </c>
      <c r="E64" s="80" t="s">
        <v>10</v>
      </c>
      <c r="F64" s="80" t="s">
        <v>11</v>
      </c>
      <c r="G64" s="241"/>
      <c r="H64" s="11" t="s">
        <v>6</v>
      </c>
      <c r="I64" s="6" t="s">
        <v>7</v>
      </c>
      <c r="J64" s="6" t="s">
        <v>8</v>
      </c>
      <c r="K64" s="6" t="s">
        <v>9</v>
      </c>
      <c r="L64" s="6" t="s">
        <v>10</v>
      </c>
      <c r="M64" s="6" t="s">
        <v>11</v>
      </c>
    </row>
    <row r="65" spans="1:74" s="14" customFormat="1" ht="24" x14ac:dyDescent="0.2">
      <c r="A65" s="73" t="s">
        <v>80</v>
      </c>
      <c r="B65" s="73" t="s">
        <v>182</v>
      </c>
      <c r="C65" s="75">
        <v>3</v>
      </c>
      <c r="D65" s="75">
        <v>0</v>
      </c>
      <c r="E65" s="75">
        <v>3</v>
      </c>
      <c r="F65" s="75">
        <v>4</v>
      </c>
      <c r="G65" s="242"/>
      <c r="H65" s="73" t="s">
        <v>208</v>
      </c>
      <c r="I65" s="73" t="s">
        <v>209</v>
      </c>
      <c r="J65" s="75">
        <v>3</v>
      </c>
      <c r="K65" s="75">
        <v>0</v>
      </c>
      <c r="L65" s="75">
        <v>3</v>
      </c>
      <c r="M65" s="75">
        <v>4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</row>
    <row r="66" spans="1:74" s="14" customFormat="1" x14ac:dyDescent="0.2">
      <c r="A66" s="73" t="s">
        <v>183</v>
      </c>
      <c r="B66" s="73" t="s">
        <v>184</v>
      </c>
      <c r="C66" s="75">
        <v>3</v>
      </c>
      <c r="D66" s="75">
        <v>0</v>
      </c>
      <c r="E66" s="75">
        <v>3</v>
      </c>
      <c r="F66" s="75">
        <v>4</v>
      </c>
      <c r="G66" s="242"/>
      <c r="H66" s="73" t="s">
        <v>34</v>
      </c>
      <c r="I66" s="73" t="s">
        <v>35</v>
      </c>
      <c r="J66" s="75">
        <v>2</v>
      </c>
      <c r="K66" s="75">
        <v>0</v>
      </c>
      <c r="L66" s="75">
        <v>2</v>
      </c>
      <c r="M66" s="75">
        <v>3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</row>
    <row r="67" spans="1:74" s="14" customFormat="1" x14ac:dyDescent="0.2">
      <c r="A67" s="73" t="s">
        <v>185</v>
      </c>
      <c r="B67" s="73" t="s">
        <v>186</v>
      </c>
      <c r="C67" s="75">
        <v>3</v>
      </c>
      <c r="D67" s="75">
        <v>0</v>
      </c>
      <c r="E67" s="75">
        <v>3</v>
      </c>
      <c r="F67" s="75">
        <v>4</v>
      </c>
      <c r="G67" s="242"/>
      <c r="H67" s="73" t="s">
        <v>36</v>
      </c>
      <c r="I67" s="73" t="s">
        <v>37</v>
      </c>
      <c r="J67" s="75">
        <v>2</v>
      </c>
      <c r="K67" s="75">
        <v>0</v>
      </c>
      <c r="L67" s="75">
        <v>2</v>
      </c>
      <c r="M67" s="75">
        <v>3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</row>
    <row r="68" spans="1:74" s="14" customFormat="1" x14ac:dyDescent="0.2">
      <c r="A68" s="73" t="s">
        <v>187</v>
      </c>
      <c r="B68" s="73" t="s">
        <v>188</v>
      </c>
      <c r="C68" s="75">
        <v>3</v>
      </c>
      <c r="D68" s="75">
        <v>0</v>
      </c>
      <c r="E68" s="75">
        <v>3</v>
      </c>
      <c r="F68" s="75">
        <v>4</v>
      </c>
      <c r="G68" s="242"/>
      <c r="H68" s="73" t="s">
        <v>40</v>
      </c>
      <c r="I68" s="73" t="s">
        <v>41</v>
      </c>
      <c r="J68" s="75">
        <v>2</v>
      </c>
      <c r="K68" s="75">
        <v>0</v>
      </c>
      <c r="L68" s="75">
        <v>2</v>
      </c>
      <c r="M68" s="75">
        <v>3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</row>
    <row r="69" spans="1:74" s="14" customFormat="1" x14ac:dyDescent="0.2">
      <c r="A69" s="73" t="s">
        <v>189</v>
      </c>
      <c r="B69" s="73" t="s">
        <v>190</v>
      </c>
      <c r="C69" s="75">
        <v>3</v>
      </c>
      <c r="D69" s="75">
        <v>0</v>
      </c>
      <c r="E69" s="75">
        <v>3</v>
      </c>
      <c r="F69" s="75">
        <v>4</v>
      </c>
      <c r="G69" s="242"/>
      <c r="H69" s="73" t="s">
        <v>38</v>
      </c>
      <c r="I69" s="73" t="s">
        <v>39</v>
      </c>
      <c r="J69" s="75">
        <v>2</v>
      </c>
      <c r="K69" s="75">
        <v>0</v>
      </c>
      <c r="L69" s="75">
        <v>2</v>
      </c>
      <c r="M69" s="75">
        <v>3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</row>
    <row r="70" spans="1:74" ht="12.75" x14ac:dyDescent="0.2">
      <c r="A70" s="130" t="s">
        <v>194</v>
      </c>
      <c r="B70" s="130" t="s">
        <v>195</v>
      </c>
      <c r="C70" s="131">
        <v>2</v>
      </c>
      <c r="D70" s="131">
        <v>0</v>
      </c>
      <c r="E70" s="131">
        <v>2</v>
      </c>
      <c r="F70" s="131">
        <v>3</v>
      </c>
      <c r="G70" s="242"/>
      <c r="H70" s="73" t="s">
        <v>42</v>
      </c>
      <c r="I70" s="73" t="s">
        <v>43</v>
      </c>
      <c r="J70" s="75">
        <v>2</v>
      </c>
      <c r="K70" s="75">
        <v>0</v>
      </c>
      <c r="L70" s="75">
        <v>2</v>
      </c>
      <c r="M70" s="75">
        <v>3</v>
      </c>
    </row>
    <row r="71" spans="1:74" ht="18.75" customHeight="1" x14ac:dyDescent="0.2">
      <c r="A71" s="132" t="s">
        <v>191</v>
      </c>
      <c r="B71" s="133" t="s">
        <v>196</v>
      </c>
      <c r="C71" s="134">
        <v>3</v>
      </c>
      <c r="D71" s="134">
        <v>0</v>
      </c>
      <c r="E71" s="134">
        <v>3</v>
      </c>
      <c r="F71" s="134">
        <v>4</v>
      </c>
      <c r="G71" s="242"/>
      <c r="H71" s="73" t="s">
        <v>93</v>
      </c>
      <c r="I71" s="73" t="s">
        <v>94</v>
      </c>
      <c r="J71" s="75">
        <v>2</v>
      </c>
      <c r="K71" s="75">
        <v>0</v>
      </c>
      <c r="L71" s="75">
        <v>2</v>
      </c>
      <c r="M71" s="75">
        <v>3</v>
      </c>
    </row>
    <row r="72" spans="1:74" x14ac:dyDescent="0.2">
      <c r="A72" s="132" t="s">
        <v>192</v>
      </c>
      <c r="B72" s="133" t="s">
        <v>197</v>
      </c>
      <c r="C72" s="134">
        <v>3</v>
      </c>
      <c r="D72" s="134">
        <v>0</v>
      </c>
      <c r="E72" s="134">
        <v>3</v>
      </c>
      <c r="F72" s="135">
        <v>4</v>
      </c>
      <c r="G72" s="242"/>
      <c r="H72" s="145" t="s">
        <v>175</v>
      </c>
      <c r="I72" s="145" t="s">
        <v>176</v>
      </c>
      <c r="J72" s="146">
        <v>2</v>
      </c>
      <c r="K72" s="146">
        <v>0</v>
      </c>
      <c r="L72" s="146">
        <v>2</v>
      </c>
      <c r="M72" s="146">
        <v>3</v>
      </c>
    </row>
    <row r="73" spans="1:74" ht="19.5" customHeight="1" x14ac:dyDescent="0.2">
      <c r="A73" s="132" t="s">
        <v>180</v>
      </c>
      <c r="B73" s="133" t="s">
        <v>198</v>
      </c>
      <c r="C73" s="134">
        <v>3</v>
      </c>
      <c r="D73" s="134">
        <v>0</v>
      </c>
      <c r="E73" s="134">
        <v>3</v>
      </c>
      <c r="F73" s="135">
        <v>4</v>
      </c>
      <c r="G73" s="242"/>
      <c r="H73" s="73" t="s">
        <v>66</v>
      </c>
      <c r="I73" s="73" t="s">
        <v>150</v>
      </c>
      <c r="J73" s="75">
        <v>2</v>
      </c>
      <c r="K73" s="75">
        <v>0</v>
      </c>
      <c r="L73" s="75">
        <v>2</v>
      </c>
      <c r="M73" s="75">
        <v>3</v>
      </c>
    </row>
    <row r="74" spans="1:74" ht="16.5" customHeight="1" x14ac:dyDescent="0.2">
      <c r="A74" s="132" t="s">
        <v>211</v>
      </c>
      <c r="B74" s="133" t="s">
        <v>212</v>
      </c>
      <c r="C74" s="134">
        <v>2</v>
      </c>
      <c r="D74" s="134">
        <v>0</v>
      </c>
      <c r="E74" s="134">
        <v>2</v>
      </c>
      <c r="F74" s="135">
        <v>3</v>
      </c>
      <c r="G74" s="242"/>
      <c r="H74" s="73" t="s">
        <v>76</v>
      </c>
      <c r="I74" s="73" t="s">
        <v>168</v>
      </c>
      <c r="J74" s="75">
        <v>1</v>
      </c>
      <c r="K74" s="75">
        <v>2</v>
      </c>
      <c r="L74" s="75">
        <v>2</v>
      </c>
      <c r="M74" s="75">
        <v>3</v>
      </c>
    </row>
    <row r="75" spans="1:74" x14ac:dyDescent="0.2">
      <c r="A75" s="136" t="s">
        <v>64</v>
      </c>
      <c r="B75" s="137" t="s">
        <v>174</v>
      </c>
      <c r="C75" s="138">
        <v>3</v>
      </c>
      <c r="D75" s="138">
        <v>0</v>
      </c>
      <c r="E75" s="138">
        <v>3</v>
      </c>
      <c r="F75" s="138">
        <v>5</v>
      </c>
      <c r="G75" s="242"/>
      <c r="H75" s="73" t="s">
        <v>178</v>
      </c>
      <c r="I75" s="73" t="s">
        <v>179</v>
      </c>
      <c r="J75" s="75">
        <v>2</v>
      </c>
      <c r="K75" s="75">
        <v>0</v>
      </c>
      <c r="L75" s="75">
        <v>2</v>
      </c>
      <c r="M75" s="75">
        <v>3</v>
      </c>
    </row>
    <row r="76" spans="1:74" ht="18" customHeight="1" x14ac:dyDescent="0.2">
      <c r="A76" s="139" t="s">
        <v>68</v>
      </c>
      <c r="B76" s="140" t="s">
        <v>156</v>
      </c>
      <c r="C76" s="141">
        <v>3</v>
      </c>
      <c r="D76" s="141">
        <v>0</v>
      </c>
      <c r="E76" s="141">
        <v>3</v>
      </c>
      <c r="F76" s="141">
        <v>5</v>
      </c>
      <c r="G76" s="243"/>
      <c r="H76" s="244"/>
      <c r="I76" s="245"/>
      <c r="J76" s="245"/>
      <c r="K76" s="245"/>
      <c r="L76" s="245"/>
      <c r="M76" s="246"/>
    </row>
    <row r="77" spans="1:74" x14ac:dyDescent="0.2">
      <c r="A77" s="142" t="s">
        <v>67</v>
      </c>
      <c r="B77" s="140" t="s">
        <v>149</v>
      </c>
      <c r="C77" s="141">
        <v>3</v>
      </c>
      <c r="D77" s="141">
        <v>0</v>
      </c>
      <c r="E77" s="141">
        <v>3</v>
      </c>
      <c r="F77" s="141">
        <v>4</v>
      </c>
      <c r="G77" s="243"/>
      <c r="H77" s="240"/>
      <c r="I77" s="238"/>
      <c r="J77" s="238"/>
      <c r="K77" s="238"/>
      <c r="L77" s="238"/>
      <c r="M77" s="239"/>
    </row>
    <row r="78" spans="1:74" ht="17.25" customHeight="1" x14ac:dyDescent="0.2">
      <c r="A78" s="139" t="s">
        <v>71</v>
      </c>
      <c r="B78" s="140" t="s">
        <v>157</v>
      </c>
      <c r="C78" s="141">
        <v>3</v>
      </c>
      <c r="D78" s="141">
        <v>0</v>
      </c>
      <c r="E78" s="141">
        <v>3</v>
      </c>
      <c r="F78" s="141">
        <v>4</v>
      </c>
      <c r="G78" s="243"/>
      <c r="H78" s="240"/>
      <c r="I78" s="238"/>
      <c r="J78" s="238"/>
      <c r="K78" s="238"/>
      <c r="L78" s="238"/>
      <c r="M78" s="239"/>
    </row>
    <row r="79" spans="1:74" ht="21" customHeight="1" x14ac:dyDescent="0.2">
      <c r="A79" s="139" t="s">
        <v>75</v>
      </c>
      <c r="B79" s="140" t="s">
        <v>167</v>
      </c>
      <c r="C79" s="141">
        <v>2</v>
      </c>
      <c r="D79" s="141">
        <v>0</v>
      </c>
      <c r="E79" s="141">
        <v>2</v>
      </c>
      <c r="F79" s="141">
        <v>4</v>
      </c>
      <c r="G79" s="243"/>
      <c r="H79" s="240"/>
      <c r="I79" s="238"/>
      <c r="J79" s="238"/>
      <c r="K79" s="238"/>
      <c r="L79" s="238"/>
      <c r="M79" s="239"/>
    </row>
    <row r="80" spans="1:74" ht="15" customHeight="1" x14ac:dyDescent="0.2">
      <c r="A80" s="139" t="s">
        <v>78</v>
      </c>
      <c r="B80" s="143" t="s">
        <v>171</v>
      </c>
      <c r="C80" s="141">
        <v>3</v>
      </c>
      <c r="D80" s="141">
        <v>0</v>
      </c>
      <c r="E80" s="141">
        <v>3</v>
      </c>
      <c r="F80" s="149">
        <v>5</v>
      </c>
      <c r="G80" s="243"/>
      <c r="H80" s="240"/>
      <c r="I80" s="238"/>
      <c r="J80" s="238"/>
      <c r="K80" s="238"/>
      <c r="L80" s="238"/>
      <c r="M80" s="239"/>
    </row>
    <row r="81" spans="1:13" ht="15.75" customHeight="1" x14ac:dyDescent="0.2">
      <c r="A81" s="145" t="s">
        <v>80</v>
      </c>
      <c r="B81" s="145" t="s">
        <v>131</v>
      </c>
      <c r="C81" s="146">
        <v>3</v>
      </c>
      <c r="D81" s="146">
        <v>0</v>
      </c>
      <c r="E81" s="146">
        <v>3</v>
      </c>
      <c r="F81" s="146">
        <v>4</v>
      </c>
      <c r="G81" s="171"/>
      <c r="H81" s="233"/>
      <c r="I81" s="234"/>
      <c r="J81" s="234"/>
      <c r="K81" s="234"/>
      <c r="L81" s="234"/>
      <c r="M81" s="235"/>
    </row>
    <row r="82" spans="1:13" ht="16.5" customHeight="1" x14ac:dyDescent="0.2">
      <c r="A82" s="236"/>
      <c r="B82" s="236"/>
      <c r="C82" s="236"/>
      <c r="D82" s="236"/>
      <c r="E82" s="236"/>
      <c r="F82" s="237"/>
      <c r="G82" s="162"/>
      <c r="H82" s="226" t="s">
        <v>44</v>
      </c>
      <c r="I82" s="227"/>
      <c r="J82" s="227"/>
      <c r="K82" s="227"/>
      <c r="L82" s="227"/>
      <c r="M82" s="228"/>
    </row>
    <row r="83" spans="1:13" x14ac:dyDescent="0.2">
      <c r="A83" s="238"/>
      <c r="B83" s="238"/>
      <c r="C83" s="238"/>
      <c r="D83" s="238"/>
      <c r="E83" s="238"/>
      <c r="F83" s="239"/>
      <c r="G83" s="167"/>
      <c r="H83" s="144" t="s">
        <v>6</v>
      </c>
      <c r="I83" s="5" t="s">
        <v>7</v>
      </c>
      <c r="J83" s="5" t="s">
        <v>8</v>
      </c>
      <c r="K83" s="5" t="s">
        <v>9</v>
      </c>
      <c r="L83" s="5" t="s">
        <v>10</v>
      </c>
      <c r="M83" s="5" t="s">
        <v>11</v>
      </c>
    </row>
    <row r="84" spans="1:13" x14ac:dyDescent="0.2">
      <c r="A84" s="238"/>
      <c r="B84" s="238"/>
      <c r="C84" s="238"/>
      <c r="D84" s="238"/>
      <c r="E84" s="238"/>
      <c r="F84" s="239"/>
      <c r="G84" s="167"/>
      <c r="H84" s="150" t="s">
        <v>20</v>
      </c>
      <c r="I84" s="7" t="s">
        <v>83</v>
      </c>
      <c r="J84" s="8">
        <v>0</v>
      </c>
      <c r="K84" s="8">
        <v>2</v>
      </c>
      <c r="L84" s="8">
        <v>1</v>
      </c>
      <c r="M84" s="8">
        <v>1</v>
      </c>
    </row>
    <row r="85" spans="1:13" x14ac:dyDescent="0.2">
      <c r="A85" s="147"/>
      <c r="B85" s="147"/>
      <c r="C85" s="147"/>
      <c r="D85" s="147"/>
      <c r="E85" s="147"/>
      <c r="F85" s="148"/>
      <c r="G85" s="168"/>
      <c r="H85" s="150" t="s">
        <v>18</v>
      </c>
      <c r="I85" s="7" t="s">
        <v>84</v>
      </c>
      <c r="J85" s="8">
        <v>0</v>
      </c>
      <c r="K85" s="8">
        <v>2</v>
      </c>
      <c r="L85" s="8">
        <v>1</v>
      </c>
      <c r="M85" s="8">
        <v>1</v>
      </c>
    </row>
    <row r="86" spans="1:13" x14ac:dyDescent="0.2">
      <c r="A86" s="147"/>
      <c r="B86" s="147"/>
      <c r="C86" s="147"/>
      <c r="D86" s="147"/>
      <c r="E86" s="147"/>
      <c r="F86" s="148"/>
      <c r="G86" s="168"/>
      <c r="H86" s="150" t="s">
        <v>85</v>
      </c>
      <c r="I86" s="7" t="s">
        <v>46</v>
      </c>
      <c r="J86" s="8">
        <v>3</v>
      </c>
      <c r="K86" s="8">
        <v>0</v>
      </c>
      <c r="L86" s="8">
        <v>3</v>
      </c>
      <c r="M86" s="8">
        <v>5</v>
      </c>
    </row>
    <row r="87" spans="1:13" ht="17.25" customHeight="1" x14ac:dyDescent="0.2">
      <c r="A87" s="147"/>
      <c r="B87" s="147"/>
      <c r="C87" s="147"/>
      <c r="D87" s="147"/>
      <c r="E87" s="147"/>
      <c r="F87" s="148"/>
      <c r="G87" s="168"/>
      <c r="H87" s="151" t="s">
        <v>135</v>
      </c>
      <c r="I87" s="7" t="s">
        <v>86</v>
      </c>
      <c r="J87" s="8">
        <v>2</v>
      </c>
      <c r="K87" s="8">
        <v>0</v>
      </c>
      <c r="L87" s="8">
        <v>2</v>
      </c>
      <c r="M87" s="8">
        <v>3</v>
      </c>
    </row>
    <row r="88" spans="1:13" ht="18.75" customHeight="1" x14ac:dyDescent="0.2">
      <c r="A88" s="86"/>
      <c r="B88" s="87"/>
      <c r="C88" s="88"/>
      <c r="D88" s="88"/>
      <c r="E88" s="88"/>
      <c r="F88" s="100"/>
      <c r="G88" s="169"/>
      <c r="H88" s="152" t="s">
        <v>87</v>
      </c>
      <c r="I88" s="16" t="s">
        <v>88</v>
      </c>
      <c r="J88" s="17">
        <v>3</v>
      </c>
      <c r="K88" s="18">
        <v>0</v>
      </c>
      <c r="L88" s="18">
        <v>3</v>
      </c>
      <c r="M88" s="18">
        <v>3</v>
      </c>
    </row>
    <row r="89" spans="1:13" ht="18" customHeight="1" x14ac:dyDescent="0.2">
      <c r="A89" s="153"/>
      <c r="B89" s="154"/>
      <c r="C89" s="155"/>
      <c r="D89" s="155"/>
      <c r="E89" s="155"/>
      <c r="F89" s="101"/>
      <c r="G89" s="170"/>
      <c r="H89" s="152" t="s">
        <v>89</v>
      </c>
      <c r="I89" s="16" t="s">
        <v>53</v>
      </c>
      <c r="J89" s="17">
        <v>3</v>
      </c>
      <c r="K89" s="18">
        <v>0</v>
      </c>
      <c r="L89" s="18">
        <v>3</v>
      </c>
      <c r="M89" s="18">
        <v>3</v>
      </c>
    </row>
    <row r="90" spans="1:13" ht="15.75" customHeight="1" x14ac:dyDescent="0.25">
      <c r="A90" s="188" t="s">
        <v>99</v>
      </c>
      <c r="B90" s="188"/>
      <c r="C90" s="188"/>
      <c r="D90" s="188"/>
      <c r="E90" s="188"/>
      <c r="F90" s="188"/>
      <c r="G90" s="161"/>
      <c r="H90" s="15" t="s">
        <v>90</v>
      </c>
      <c r="I90" s="16" t="s">
        <v>45</v>
      </c>
      <c r="J90" s="17">
        <v>3</v>
      </c>
      <c r="K90" s="18">
        <v>0</v>
      </c>
      <c r="L90" s="18">
        <v>3</v>
      </c>
      <c r="M90" s="18">
        <v>3</v>
      </c>
    </row>
    <row r="91" spans="1:13" ht="17.25" customHeight="1" x14ac:dyDescent="0.2">
      <c r="A91" s="183"/>
      <c r="B91" s="7" t="s">
        <v>136</v>
      </c>
      <c r="C91" s="186">
        <v>112</v>
      </c>
      <c r="D91" s="187"/>
      <c r="E91" s="177"/>
      <c r="F91" s="178"/>
      <c r="G91" s="164"/>
      <c r="H91" s="15" t="s">
        <v>47</v>
      </c>
      <c r="I91" s="16" t="s">
        <v>48</v>
      </c>
      <c r="J91" s="17">
        <v>3</v>
      </c>
      <c r="K91" s="18">
        <v>0</v>
      </c>
      <c r="L91" s="18">
        <v>3</v>
      </c>
      <c r="M91" s="18">
        <v>3</v>
      </c>
    </row>
    <row r="92" spans="1:13" ht="16.5" customHeight="1" x14ac:dyDescent="0.2">
      <c r="A92" s="184"/>
      <c r="B92" s="9" t="s">
        <v>137</v>
      </c>
      <c r="C92" s="175">
        <v>90</v>
      </c>
      <c r="D92" s="176"/>
      <c r="E92" s="179"/>
      <c r="F92" s="180"/>
      <c r="G92" s="165"/>
      <c r="H92" s="15" t="s">
        <v>49</v>
      </c>
      <c r="I92" s="16" t="s">
        <v>91</v>
      </c>
      <c r="J92" s="17">
        <v>3</v>
      </c>
      <c r="K92" s="18">
        <v>0</v>
      </c>
      <c r="L92" s="18">
        <v>3</v>
      </c>
      <c r="M92" s="18">
        <v>3</v>
      </c>
    </row>
    <row r="93" spans="1:13" ht="14.25" customHeight="1" x14ac:dyDescent="0.2">
      <c r="A93" s="184"/>
      <c r="B93" s="9" t="s">
        <v>138</v>
      </c>
      <c r="C93" s="175">
        <v>157</v>
      </c>
      <c r="D93" s="176"/>
      <c r="E93" s="179"/>
      <c r="F93" s="180"/>
      <c r="G93" s="165"/>
      <c r="H93" s="15" t="s">
        <v>92</v>
      </c>
      <c r="I93" s="16" t="s">
        <v>50</v>
      </c>
      <c r="J93" s="17">
        <v>3</v>
      </c>
      <c r="K93" s="18">
        <v>0</v>
      </c>
      <c r="L93" s="18">
        <v>3</v>
      </c>
      <c r="M93" s="18">
        <v>3</v>
      </c>
    </row>
    <row r="94" spans="1:13" ht="17.25" customHeight="1" x14ac:dyDescent="0.2">
      <c r="A94" s="184"/>
      <c r="B94" s="9" t="s">
        <v>139</v>
      </c>
      <c r="C94" s="175">
        <v>240</v>
      </c>
      <c r="D94" s="176"/>
      <c r="E94" s="179"/>
      <c r="F94" s="180"/>
      <c r="G94" s="165"/>
      <c r="H94" s="15" t="s">
        <v>51</v>
      </c>
      <c r="I94" s="16" t="s">
        <v>52</v>
      </c>
      <c r="J94" s="17">
        <v>3</v>
      </c>
      <c r="K94" s="18">
        <v>0</v>
      </c>
      <c r="L94" s="18">
        <v>3</v>
      </c>
      <c r="M94" s="18">
        <v>3</v>
      </c>
    </row>
    <row r="95" spans="1:13" ht="16.5" customHeight="1" x14ac:dyDescent="0.2">
      <c r="A95" s="185"/>
      <c r="B95" s="9" t="s">
        <v>140</v>
      </c>
      <c r="C95" s="175">
        <v>61</v>
      </c>
      <c r="D95" s="176"/>
      <c r="E95" s="181"/>
      <c r="F95" s="182"/>
      <c r="G95" s="166"/>
      <c r="H95" s="19" t="s">
        <v>54</v>
      </c>
      <c r="I95" s="16" t="s">
        <v>55</v>
      </c>
      <c r="J95" s="17">
        <v>3</v>
      </c>
      <c r="K95" s="18">
        <v>0</v>
      </c>
      <c r="L95" s="18">
        <v>3</v>
      </c>
      <c r="M95" s="18">
        <v>3</v>
      </c>
    </row>
  </sheetData>
  <mergeCells count="37">
    <mergeCell ref="H82:M82"/>
    <mergeCell ref="A63:F63"/>
    <mergeCell ref="H63:M63"/>
    <mergeCell ref="H81:M81"/>
    <mergeCell ref="A82:F84"/>
    <mergeCell ref="H80:M80"/>
    <mergeCell ref="G64:G80"/>
    <mergeCell ref="H76:M79"/>
    <mergeCell ref="A6:M6"/>
    <mergeCell ref="A7:F7"/>
    <mergeCell ref="H7:M7"/>
    <mergeCell ref="A22:M22"/>
    <mergeCell ref="A1:M1"/>
    <mergeCell ref="A2:M2"/>
    <mergeCell ref="A3:M3"/>
    <mergeCell ref="A4:M4"/>
    <mergeCell ref="A5:M5"/>
    <mergeCell ref="G9:G21"/>
    <mergeCell ref="A62:M62"/>
    <mergeCell ref="A52:M52"/>
    <mergeCell ref="A53:F53"/>
    <mergeCell ref="H53:M53"/>
    <mergeCell ref="A23:F23"/>
    <mergeCell ref="H23:M23"/>
    <mergeCell ref="A37:M37"/>
    <mergeCell ref="A38:F38"/>
    <mergeCell ref="H38:M38"/>
    <mergeCell ref="G40:G51"/>
    <mergeCell ref="G25:G36"/>
    <mergeCell ref="C95:D95"/>
    <mergeCell ref="E91:F95"/>
    <mergeCell ref="A91:A95"/>
    <mergeCell ref="C91:D91"/>
    <mergeCell ref="A90:F90"/>
    <mergeCell ref="C92:D92"/>
    <mergeCell ref="C93:D93"/>
    <mergeCell ref="C94:D94"/>
  </mergeCells>
  <pageMargins left="0" right="0" top="0.74803149606299213" bottom="0.35433070866141736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ASUS</cp:lastModifiedBy>
  <cp:lastPrinted>2018-08-15T10:24:48Z</cp:lastPrinted>
  <dcterms:created xsi:type="dcterms:W3CDTF">2017-06-02T15:44:37Z</dcterms:created>
  <dcterms:modified xsi:type="dcterms:W3CDTF">2019-07-19T09:35:21Z</dcterms:modified>
</cp:coreProperties>
</file>