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rve.cebi\Desktop\"/>
    </mc:Choice>
  </mc:AlternateContent>
  <bookViews>
    <workbookView xWindow="0" yWindow="0" windowWidth="28800" windowHeight="1236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C58" i="1"/>
  <c r="C57" i="1"/>
  <c r="N55" i="1"/>
  <c r="M55" i="1"/>
  <c r="L55" i="1"/>
  <c r="K55" i="1"/>
  <c r="F55" i="1"/>
  <c r="E55" i="1"/>
  <c r="D55" i="1"/>
  <c r="C55" i="1"/>
  <c r="N42" i="1"/>
  <c r="M42" i="1"/>
  <c r="L42" i="1"/>
  <c r="K42" i="1"/>
  <c r="F42" i="1"/>
  <c r="E42" i="1"/>
  <c r="D42" i="1"/>
  <c r="C42" i="1"/>
  <c r="N30" i="1"/>
  <c r="M30" i="1"/>
  <c r="L30" i="1"/>
  <c r="K30" i="1"/>
  <c r="F30" i="1"/>
  <c r="E30" i="1"/>
  <c r="D30" i="1"/>
  <c r="C30" i="1"/>
  <c r="N18" i="1"/>
  <c r="M18" i="1"/>
  <c r="L18" i="1"/>
  <c r="K18" i="1"/>
  <c r="F18" i="1"/>
  <c r="E18" i="1"/>
  <c r="D18" i="1"/>
  <c r="C18" i="1"/>
</calcChain>
</file>

<file path=xl/sharedStrings.xml><?xml version="1.0" encoding="utf-8"?>
<sst xmlns="http://schemas.openxmlformats.org/spreadsheetml/2006/main" count="323" uniqueCount="244">
  <si>
    <t>BİRİNCİ YIL</t>
  </si>
  <si>
    <t>1. Dönem</t>
  </si>
  <si>
    <t>2. Dönem</t>
  </si>
  <si>
    <t>Ders Kodu</t>
  </si>
  <si>
    <t>Ders Adı</t>
  </si>
  <si>
    <t>T</t>
  </si>
  <si>
    <t>P</t>
  </si>
  <si>
    <t>K</t>
  </si>
  <si>
    <t>AKTS</t>
  </si>
  <si>
    <t>Ön Şart</t>
  </si>
  <si>
    <t>BIO 103</t>
  </si>
  <si>
    <t>ENG 101</t>
  </si>
  <si>
    <t>ENG 102</t>
  </si>
  <si>
    <t>ATA 101</t>
  </si>
  <si>
    <t>ATA 102</t>
  </si>
  <si>
    <t>TURK 101</t>
  </si>
  <si>
    <t>TURK 102</t>
  </si>
  <si>
    <t>Toplam Kredi</t>
  </si>
  <si>
    <t>İKİNCİ YIL</t>
  </si>
  <si>
    <t>3. Dönem</t>
  </si>
  <si>
    <t>4. Dönem</t>
  </si>
  <si>
    <t>ÜÇÜNCÜ YIL</t>
  </si>
  <si>
    <t>5. Dönem</t>
  </si>
  <si>
    <t>6. Dönem</t>
  </si>
  <si>
    <t>XXX XXX</t>
  </si>
  <si>
    <t>DÖRDÜNCÜ YIL</t>
  </si>
  <si>
    <t>7. Dönem</t>
  </si>
  <si>
    <t>8. Dönem</t>
  </si>
  <si>
    <t>AKTS Kredileri</t>
  </si>
  <si>
    <t>Seçmeli Ders AKTS Kredileri</t>
  </si>
  <si>
    <t>Seçmeli Ders Havuzu</t>
  </si>
  <si>
    <t>5. DÖNEM</t>
  </si>
  <si>
    <t>8. DÖNEM</t>
  </si>
  <si>
    <t>6. DÖNEM</t>
  </si>
  <si>
    <t>7. DÖNEM</t>
  </si>
  <si>
    <t>Üsküdar Üniversitesi
İnsan ve Toplum Bilimleri Fakültesi
Psikoloji (İngilizce) Bölümü
2017-2018 Programı</t>
  </si>
  <si>
    <t>PSY 101</t>
  </si>
  <si>
    <t>Introduction to Psychology I</t>
  </si>
  <si>
    <t>PSY 102</t>
  </si>
  <si>
    <t>Introduction to Psychology II</t>
  </si>
  <si>
    <t>PSY 103</t>
  </si>
  <si>
    <t>Anthropology</t>
  </si>
  <si>
    <t>PSY 106</t>
  </si>
  <si>
    <t>Basic Physiology</t>
  </si>
  <si>
    <t>Basic Biology</t>
  </si>
  <si>
    <t>PSY 108</t>
  </si>
  <si>
    <t>History of Psychology</t>
  </si>
  <si>
    <t>MATH 103</t>
  </si>
  <si>
    <t>Mathematics</t>
  </si>
  <si>
    <t>PSY 114</t>
  </si>
  <si>
    <t>Introduction to Philosophy</t>
  </si>
  <si>
    <t>RPSC 109</t>
  </si>
  <si>
    <t>Positive Psychology and Communication Skills</t>
  </si>
  <si>
    <t>SOC 124</t>
  </si>
  <si>
    <t>Introduction to Sociology</t>
  </si>
  <si>
    <t>English for Academic Purposes I</t>
  </si>
  <si>
    <t>English for Academic Purposes II</t>
  </si>
  <si>
    <t>Principles of Atatürk and History of Revolutions I</t>
  </si>
  <si>
    <t>Principles of Atatürk and History of Revolutions II</t>
  </si>
  <si>
    <t>Turkish Language I</t>
  </si>
  <si>
    <t>Turkish Language II</t>
  </si>
  <si>
    <t>RCUL 101</t>
  </si>
  <si>
    <t>University Culture</t>
  </si>
  <si>
    <t>RCUL 102</t>
  </si>
  <si>
    <t>PSY 225</t>
  </si>
  <si>
    <t>Cognitive Psychology I</t>
  </si>
  <si>
    <t>PSY 226</t>
  </si>
  <si>
    <t>Cognitive Psychology II</t>
  </si>
  <si>
    <t>PSY 227</t>
  </si>
  <si>
    <t>Social Psychology I</t>
  </si>
  <si>
    <t>PSY 228</t>
  </si>
  <si>
    <t>Social Psychology II</t>
  </si>
  <si>
    <t>PSY 229</t>
  </si>
  <si>
    <t>Developmental Psychology I</t>
  </si>
  <si>
    <t>PSY 230</t>
  </si>
  <si>
    <t>Developmental Psychology II</t>
  </si>
  <si>
    <t>PSY 231</t>
  </si>
  <si>
    <t>Psychology of Learning</t>
  </si>
  <si>
    <t>PSY 232</t>
  </si>
  <si>
    <t>Applied Statistics</t>
  </si>
  <si>
    <t>FHSS 201</t>
  </si>
  <si>
    <t>Research Techniques and Statistics in Social Sciences</t>
  </si>
  <si>
    <t>PSY 234</t>
  </si>
  <si>
    <t>English for Psychology</t>
  </si>
  <si>
    <t>PHIL 325</t>
  </si>
  <si>
    <t>Critical Thinking</t>
  </si>
  <si>
    <t>PSY 210</t>
  </si>
  <si>
    <t>Biological Basics of Psychology</t>
  </si>
  <si>
    <t>RPRE 104</t>
  </si>
  <si>
    <t>Entrepreneurship and Project Culture</t>
  </si>
  <si>
    <t>PSY 303</t>
  </si>
  <si>
    <t>Clinical Psychology I</t>
  </si>
  <si>
    <t>PSY 306</t>
  </si>
  <si>
    <t>Neuropsychology</t>
  </si>
  <si>
    <t>PSY 305</t>
  </si>
  <si>
    <t>Personality Theories</t>
  </si>
  <si>
    <t>PSY 308</t>
  </si>
  <si>
    <t>Psychotherapeutic Interview Techniques</t>
  </si>
  <si>
    <t>PSY 307</t>
  </si>
  <si>
    <t>Psychopathology</t>
  </si>
  <si>
    <t>PSY318</t>
  </si>
  <si>
    <t>Clinical Psychology II</t>
  </si>
  <si>
    <t>PSY 313</t>
  </si>
  <si>
    <t>Psychotherapeutic Approaches</t>
  </si>
  <si>
    <t>PSY 361</t>
  </si>
  <si>
    <t>Health Psychology</t>
  </si>
  <si>
    <t>PSY XXX</t>
  </si>
  <si>
    <t>Departmental Elective-I</t>
  </si>
  <si>
    <t>Departmental Elective-III</t>
  </si>
  <si>
    <t>Departmental Elective-II</t>
  </si>
  <si>
    <t>PSY  XXX</t>
  </si>
  <si>
    <t>Departmental Elective-IV</t>
  </si>
  <si>
    <t>Non-Departmental Elective-I</t>
  </si>
  <si>
    <t>Non-Departmental Elective-II</t>
  </si>
  <si>
    <t>PSY 405</t>
  </si>
  <si>
    <t>Experimental Psychology</t>
  </si>
  <si>
    <t>PSY 402</t>
  </si>
  <si>
    <t>Ethics in Psychology</t>
  </si>
  <si>
    <t>PSY 457</t>
  </si>
  <si>
    <t>Organizational Psychology</t>
  </si>
  <si>
    <t>PSY 452</t>
  </si>
  <si>
    <t>Psychological Testing</t>
  </si>
  <si>
    <t>PSY 459</t>
  </si>
  <si>
    <t>Measurement and Assessment in Psychology</t>
  </si>
  <si>
    <t>PSY 454</t>
  </si>
  <si>
    <t>Field Practice</t>
  </si>
  <si>
    <t>Departmental Elective-V</t>
  </si>
  <si>
    <t>Departmental Elective-IX</t>
  </si>
  <si>
    <t>Departmental Elective-VI</t>
  </si>
  <si>
    <t>Departmental Elective-X</t>
  </si>
  <si>
    <t>Departmental Elective-VII</t>
  </si>
  <si>
    <t>Departmental Elective-XI</t>
  </si>
  <si>
    <t>Departmental Elective-VIII</t>
  </si>
  <si>
    <t>Departmental Elective-XII</t>
  </si>
  <si>
    <t>Non-Departmental Elective-III</t>
  </si>
  <si>
    <t>Non-Departmental Elective-IV</t>
  </si>
  <si>
    <t>PSY 311</t>
  </si>
  <si>
    <t>Educational Psychology</t>
  </si>
  <si>
    <t>PSY 410</t>
  </si>
  <si>
    <t>Social Processes and Behavior</t>
  </si>
  <si>
    <t>PSY 315</t>
  </si>
  <si>
    <t>Disaster and Trauma Psychology</t>
  </si>
  <si>
    <t>PSY 412</t>
  </si>
  <si>
    <t>Philosophy and Psychoanalysis</t>
  </si>
  <si>
    <t>PSY 317</t>
  </si>
  <si>
    <t>Bibliotherapy</t>
  </si>
  <si>
    <t>PSY 414</t>
  </si>
  <si>
    <t>Basic Consepts of Psychoanalysis: Lacanian Approach</t>
  </si>
  <si>
    <t>PSY 319</t>
  </si>
  <si>
    <t>Guidance and Psychological Counseling</t>
  </si>
  <si>
    <t>PSY 416</t>
  </si>
  <si>
    <t>Career Intervention</t>
  </si>
  <si>
    <t>PSY 418</t>
  </si>
  <si>
    <t>Personal Differences</t>
  </si>
  <si>
    <t>PSY 420</t>
  </si>
  <si>
    <t>Experimental Social Psychology</t>
  </si>
  <si>
    <t>PSY 422</t>
  </si>
  <si>
    <t>Psychology of Emotions</t>
  </si>
  <si>
    <t>PSY 312</t>
  </si>
  <si>
    <t>Family Counseling</t>
  </si>
  <si>
    <t>PSY 424</t>
  </si>
  <si>
    <t>Neuropsychopharmachology</t>
  </si>
  <si>
    <t>PSY 314</t>
  </si>
  <si>
    <t>Social Psychology and Movies</t>
  </si>
  <si>
    <t>PSY 426</t>
  </si>
  <si>
    <t>Psychosocial Health of Workplace and Occupation Therapy</t>
  </si>
  <si>
    <t>PSY 316</t>
  </si>
  <si>
    <t>Introduction to Psychoanalysis</t>
  </si>
  <si>
    <t>PSY 428</t>
  </si>
  <si>
    <t>Current Topics in Psychology</t>
  </si>
  <si>
    <t>PSY 320</t>
  </si>
  <si>
    <t>Social Responsibility</t>
  </si>
  <si>
    <t>PSY 430</t>
  </si>
  <si>
    <t>Child Psychopathology</t>
  </si>
  <si>
    <t>PSY 322</t>
  </si>
  <si>
    <t>Special Education</t>
  </si>
  <si>
    <t>PSY 432</t>
  </si>
  <si>
    <t>Giftedness and Educational Psychology</t>
  </si>
  <si>
    <t>PSY 434</t>
  </si>
  <si>
    <t>Child Delinquency and Psychology</t>
  </si>
  <si>
    <t>PSY 436</t>
  </si>
  <si>
    <t>Sports Psychology</t>
  </si>
  <si>
    <t>PSY 438</t>
  </si>
  <si>
    <t>Political Psychology</t>
  </si>
  <si>
    <t>PSY 407</t>
  </si>
  <si>
    <t>Cross-Cultural Psychology</t>
  </si>
  <si>
    <t>PSY 440</t>
  </si>
  <si>
    <t>Selective Topics in Developmental Psychology</t>
  </si>
  <si>
    <t>PSY 409</t>
  </si>
  <si>
    <t>Psychopharmacology</t>
  </si>
  <si>
    <t>PSY 442</t>
  </si>
  <si>
    <t>Selective Topics in Clinical Psychology</t>
  </si>
  <si>
    <t>PSY 411</t>
  </si>
  <si>
    <t>Group Processes and Dynamics</t>
  </si>
  <si>
    <t>PSY 444</t>
  </si>
  <si>
    <t>Selective Topics in Organisational Psychology</t>
  </si>
  <si>
    <t>PSY 413</t>
  </si>
  <si>
    <t>Abnormal Psychology</t>
  </si>
  <si>
    <t>PSY 446</t>
  </si>
  <si>
    <t>Psychoanalytic Personality Theories</t>
  </si>
  <si>
    <t>PSY 415</t>
  </si>
  <si>
    <t>Personality Disorders</t>
  </si>
  <si>
    <t>PSY 450</t>
  </si>
  <si>
    <t>Psychology of Belief</t>
  </si>
  <si>
    <t>PSY 417</t>
  </si>
  <si>
    <t>Speech Disorders</t>
  </si>
  <si>
    <t>PSY 458</t>
  </si>
  <si>
    <t>Independent Research</t>
  </si>
  <si>
    <t>PSY 419</t>
  </si>
  <si>
    <t>Psychology of Religion</t>
  </si>
  <si>
    <t>PSY 460</t>
  </si>
  <si>
    <t>Case Studies</t>
  </si>
  <si>
    <t>PSY 421</t>
  </si>
  <si>
    <t>Evolutionary Psychology</t>
  </si>
  <si>
    <t>PSY 462</t>
  </si>
  <si>
    <t>Selective Topics in Forensic Psychology</t>
  </si>
  <si>
    <t>PSY 423</t>
  </si>
  <si>
    <t>Psychology of Creativity</t>
  </si>
  <si>
    <t>PSY 425</t>
  </si>
  <si>
    <t>Cognitive Behavioral Therapies for Anxiety Disorders</t>
  </si>
  <si>
    <t>PSY 427</t>
  </si>
  <si>
    <t>Leadership and Strategical Changes</t>
  </si>
  <si>
    <t>PSY 429</t>
  </si>
  <si>
    <t>Testing and Measurement in Organisations</t>
  </si>
  <si>
    <t>PSY 431</t>
  </si>
  <si>
    <t>Psychology of Workplace and Employee</t>
  </si>
  <si>
    <t>PSY 433</t>
  </si>
  <si>
    <t>Family and Marriage Therapy</t>
  </si>
  <si>
    <t>PSY 435</t>
  </si>
  <si>
    <t>Economic Psychology</t>
  </si>
  <si>
    <t>PSY 437</t>
  </si>
  <si>
    <t>School Psychology and Student Success</t>
  </si>
  <si>
    <t>PSY 439</t>
  </si>
  <si>
    <t>Multiculturalism and Gender</t>
  </si>
  <si>
    <t>PSY 441</t>
  </si>
  <si>
    <t>Child and Adolescent Psychopathology</t>
  </si>
  <si>
    <t>PSY 443</t>
  </si>
  <si>
    <t>Rational Emotive Behavioral Therapy</t>
  </si>
  <si>
    <t>PSY 445</t>
  </si>
  <si>
    <t>Psychoanalysis and Psychoanalytic Anthropology</t>
  </si>
  <si>
    <t>PSY 447</t>
  </si>
  <si>
    <t>Introduction to Psychoanalytic Clinic</t>
  </si>
  <si>
    <t>PSY 461</t>
  </si>
  <si>
    <t>Forensic Psychology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</si>
</sst>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0"/>
      <name val="Arial Tur"/>
      <family val="2"/>
    </font>
    <font>
      <sz val="12"/>
      <color rgb="FF000000"/>
      <name val="Calibri"/>
      <family val="2"/>
    </font>
    <font>
      <sz val="12"/>
      <color indexed="8"/>
      <name val="Calibri"/>
      <family val="2"/>
      <scheme val="minor"/>
    </font>
    <font>
      <sz val="12"/>
      <color rgb="FFFF0000"/>
      <name val="Calibri"/>
      <family val="2"/>
      <charset val="162"/>
      <scheme val="minor"/>
    </font>
    <font>
      <sz val="12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8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2" fillId="4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/>
    </xf>
    <xf numFmtId="0" fontId="2" fillId="4" borderId="4" xfId="2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0" xfId="2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2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8" xfId="2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/>
    </xf>
    <xf numFmtId="0" fontId="2" fillId="4" borderId="3" xfId="2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2" applyFont="1" applyFill="1" applyBorder="1" applyAlignment="1">
      <alignment horizontal="center" vertical="center"/>
    </xf>
    <xf numFmtId="0" fontId="2" fillId="4" borderId="12" xfId="2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2" applyFont="1" applyFill="1" applyBorder="1" applyAlignment="1">
      <alignment horizontal="right"/>
    </xf>
    <xf numFmtId="0" fontId="2" fillId="0" borderId="1" xfId="2" applyFont="1" applyFill="1" applyBorder="1" applyAlignment="1">
      <alignment horizontal="right"/>
    </xf>
    <xf numFmtId="0" fontId="2" fillId="0" borderId="0" xfId="2" applyFont="1" applyFill="1"/>
    <xf numFmtId="0" fontId="2" fillId="0" borderId="0" xfId="2" applyFont="1" applyFill="1" applyAlignment="1">
      <alignment horizont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" fillId="0" borderId="0" xfId="2" applyFont="1" applyFill="1"/>
    <xf numFmtId="0" fontId="2" fillId="0" borderId="0" xfId="1" applyFont="1" applyFill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2" fillId="0" borderId="0" xfId="2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2" applyFont="1" applyFill="1" applyBorder="1"/>
    <xf numFmtId="0" fontId="2" fillId="0" borderId="1" xfId="2" applyFont="1" applyFill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4" borderId="1" xfId="0" applyFont="1" applyFill="1" applyBorder="1" applyAlignment="1">
      <alignment horizontal="justify" vertical="center" wrapText="1"/>
    </xf>
  </cellXfs>
  <cellStyles count="3">
    <cellStyle name="Normal" xfId="0" builtinId="0"/>
    <cellStyle name="Normal_EEE UNDERGRADUATE22062009" xfId="1"/>
    <cellStyle name="Normal_SON_AREL_CENG_UNDERGRADUATE_CURRICULUM_ENG_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tabSelected="1" workbookViewId="0">
      <selection sqref="A1:XFD1048576"/>
    </sheetView>
  </sheetViews>
  <sheetFormatPr defaultRowHeight="15" x14ac:dyDescent="0.25"/>
  <cols>
    <col min="1" max="1" width="11.7109375" customWidth="1"/>
    <col min="2" max="2" width="50.5703125" customWidth="1"/>
    <col min="3" max="3" width="3.28515625" bestFit="1" customWidth="1"/>
    <col min="4" max="4" width="2.28515625" bestFit="1" customWidth="1"/>
    <col min="5" max="5" width="3.28515625" bestFit="1" customWidth="1"/>
    <col min="6" max="6" width="6" bestFit="1" customWidth="1"/>
    <col min="7" max="7" width="8.7109375" customWidth="1"/>
    <col min="8" max="8" width="2.28515625" customWidth="1"/>
    <col min="9" max="9" width="11.7109375" customWidth="1"/>
    <col min="10" max="10" width="56.140625" customWidth="1"/>
    <col min="11" max="13" width="3.28515625" bestFit="1" customWidth="1"/>
    <col min="14" max="14" width="6" bestFit="1" customWidth="1"/>
    <col min="15" max="15" width="8.7109375" customWidth="1"/>
  </cols>
  <sheetData>
    <row r="1" spans="1:15" x14ac:dyDescent="0.2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.75" x14ac:dyDescent="0.25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 x14ac:dyDescent="0.25">
      <c r="A7" s="4" t="s">
        <v>1</v>
      </c>
      <c r="B7" s="4"/>
      <c r="C7" s="4"/>
      <c r="D7" s="4"/>
      <c r="E7" s="4"/>
      <c r="F7" s="4"/>
      <c r="G7" s="3"/>
      <c r="H7" s="5"/>
      <c r="I7" s="6" t="s">
        <v>2</v>
      </c>
      <c r="J7" s="6"/>
      <c r="K7" s="6"/>
      <c r="L7" s="6"/>
      <c r="M7" s="6"/>
      <c r="N7" s="6"/>
      <c r="O7" s="3"/>
    </row>
    <row r="8" spans="1:15" ht="15.75" x14ac:dyDescent="0.25">
      <c r="A8" s="7" t="s">
        <v>3</v>
      </c>
      <c r="B8" s="7" t="s">
        <v>4</v>
      </c>
      <c r="C8" s="8" t="s">
        <v>5</v>
      </c>
      <c r="D8" s="8" t="s">
        <v>6</v>
      </c>
      <c r="E8" s="8" t="s">
        <v>7</v>
      </c>
      <c r="F8" s="9" t="s">
        <v>8</v>
      </c>
      <c r="G8" s="9" t="s">
        <v>9</v>
      </c>
      <c r="H8" s="5"/>
      <c r="I8" s="7" t="s">
        <v>3</v>
      </c>
      <c r="J8" s="7" t="s">
        <v>4</v>
      </c>
      <c r="K8" s="8" t="s">
        <v>5</v>
      </c>
      <c r="L8" s="8" t="s">
        <v>6</v>
      </c>
      <c r="M8" s="8" t="s">
        <v>7</v>
      </c>
      <c r="N8" s="9" t="s">
        <v>8</v>
      </c>
      <c r="O8" s="9" t="s">
        <v>9</v>
      </c>
    </row>
    <row r="9" spans="1:15" ht="15.75" x14ac:dyDescent="0.25">
      <c r="A9" s="10" t="s">
        <v>36</v>
      </c>
      <c r="B9" s="10" t="s">
        <v>37</v>
      </c>
      <c r="C9" s="11">
        <v>3</v>
      </c>
      <c r="D9" s="11">
        <v>0</v>
      </c>
      <c r="E9" s="11">
        <v>3</v>
      </c>
      <c r="F9" s="12">
        <v>5</v>
      </c>
      <c r="G9" s="12"/>
      <c r="H9" s="13"/>
      <c r="I9" s="10" t="s">
        <v>38</v>
      </c>
      <c r="J9" s="10" t="s">
        <v>39</v>
      </c>
      <c r="K9" s="11">
        <v>3</v>
      </c>
      <c r="L9" s="11">
        <v>0</v>
      </c>
      <c r="M9" s="11">
        <v>3</v>
      </c>
      <c r="N9" s="12">
        <v>5</v>
      </c>
      <c r="O9" s="12"/>
    </row>
    <row r="10" spans="1:15" ht="15.75" x14ac:dyDescent="0.25">
      <c r="A10" s="10" t="s">
        <v>40</v>
      </c>
      <c r="B10" s="14" t="s">
        <v>41</v>
      </c>
      <c r="C10" s="11">
        <v>2</v>
      </c>
      <c r="D10" s="11">
        <v>0</v>
      </c>
      <c r="E10" s="11">
        <v>2</v>
      </c>
      <c r="F10" s="12">
        <v>3</v>
      </c>
      <c r="G10" s="12"/>
      <c r="H10" s="13"/>
      <c r="I10" s="10" t="s">
        <v>42</v>
      </c>
      <c r="J10" s="10" t="s">
        <v>43</v>
      </c>
      <c r="K10" s="11">
        <v>2</v>
      </c>
      <c r="L10" s="11">
        <v>0</v>
      </c>
      <c r="M10" s="11">
        <v>2</v>
      </c>
      <c r="N10" s="12">
        <v>3</v>
      </c>
      <c r="O10" s="12"/>
    </row>
    <row r="11" spans="1:15" ht="15.75" x14ac:dyDescent="0.25">
      <c r="A11" s="10" t="s">
        <v>10</v>
      </c>
      <c r="B11" s="10" t="s">
        <v>44</v>
      </c>
      <c r="C11" s="11">
        <v>2</v>
      </c>
      <c r="D11" s="11">
        <v>0</v>
      </c>
      <c r="E11" s="11">
        <v>2</v>
      </c>
      <c r="F11" s="12">
        <v>3</v>
      </c>
      <c r="G11" s="12"/>
      <c r="H11" s="13"/>
      <c r="I11" s="10" t="s">
        <v>45</v>
      </c>
      <c r="J11" s="87" t="s">
        <v>46</v>
      </c>
      <c r="K11" s="11">
        <v>3</v>
      </c>
      <c r="L11" s="11">
        <v>0</v>
      </c>
      <c r="M11" s="11">
        <v>3</v>
      </c>
      <c r="N11" s="12">
        <v>4</v>
      </c>
      <c r="O11" s="12"/>
    </row>
    <row r="12" spans="1:15" ht="15.75" x14ac:dyDescent="0.25">
      <c r="A12" s="10" t="s">
        <v>47</v>
      </c>
      <c r="B12" s="10" t="s">
        <v>48</v>
      </c>
      <c r="C12" s="11">
        <v>3</v>
      </c>
      <c r="D12" s="11">
        <v>0</v>
      </c>
      <c r="E12" s="11">
        <v>3</v>
      </c>
      <c r="F12" s="11">
        <v>4</v>
      </c>
      <c r="G12" s="12"/>
      <c r="H12" s="13"/>
      <c r="I12" s="10" t="s">
        <v>49</v>
      </c>
      <c r="J12" s="10" t="s">
        <v>50</v>
      </c>
      <c r="K12" s="11">
        <v>3</v>
      </c>
      <c r="L12" s="11">
        <v>0</v>
      </c>
      <c r="M12" s="11">
        <v>3</v>
      </c>
      <c r="N12" s="11">
        <v>4</v>
      </c>
      <c r="O12" s="12"/>
    </row>
    <row r="13" spans="1:15" ht="15.75" x14ac:dyDescent="0.25">
      <c r="A13" s="16" t="s">
        <v>51</v>
      </c>
      <c r="B13" s="16" t="s">
        <v>52</v>
      </c>
      <c r="C13" s="17">
        <v>3</v>
      </c>
      <c r="D13" s="17">
        <v>0</v>
      </c>
      <c r="E13" s="17">
        <v>3</v>
      </c>
      <c r="F13" s="17">
        <v>5</v>
      </c>
      <c r="G13" s="12"/>
      <c r="H13" s="18"/>
      <c r="I13" s="19" t="s">
        <v>53</v>
      </c>
      <c r="J13" s="19" t="s">
        <v>54</v>
      </c>
      <c r="K13" s="11">
        <v>3</v>
      </c>
      <c r="L13" s="11">
        <v>0</v>
      </c>
      <c r="M13" s="11">
        <v>3</v>
      </c>
      <c r="N13" s="11">
        <v>4</v>
      </c>
      <c r="O13" s="12"/>
    </row>
    <row r="14" spans="1:15" ht="15.75" x14ac:dyDescent="0.25">
      <c r="A14" s="10" t="s">
        <v>11</v>
      </c>
      <c r="B14" s="10" t="s">
        <v>55</v>
      </c>
      <c r="C14" s="11">
        <v>2</v>
      </c>
      <c r="D14" s="11">
        <v>0</v>
      </c>
      <c r="E14" s="11">
        <v>2</v>
      </c>
      <c r="F14" s="12">
        <v>3</v>
      </c>
      <c r="G14" s="12"/>
      <c r="H14" s="13"/>
      <c r="I14" s="10" t="s">
        <v>12</v>
      </c>
      <c r="J14" s="10" t="s">
        <v>56</v>
      </c>
      <c r="K14" s="11">
        <v>2</v>
      </c>
      <c r="L14" s="11">
        <v>0</v>
      </c>
      <c r="M14" s="11">
        <v>2</v>
      </c>
      <c r="N14" s="12">
        <v>3</v>
      </c>
      <c r="O14" s="12"/>
    </row>
    <row r="15" spans="1:15" ht="15.75" x14ac:dyDescent="0.25">
      <c r="A15" s="10" t="s">
        <v>13</v>
      </c>
      <c r="B15" s="10" t="s">
        <v>57</v>
      </c>
      <c r="C15" s="11">
        <v>2</v>
      </c>
      <c r="D15" s="11">
        <v>0</v>
      </c>
      <c r="E15" s="11">
        <v>2</v>
      </c>
      <c r="F15" s="12">
        <v>3</v>
      </c>
      <c r="G15" s="20"/>
      <c r="H15" s="13"/>
      <c r="I15" s="10" t="s">
        <v>14</v>
      </c>
      <c r="J15" s="10" t="s">
        <v>58</v>
      </c>
      <c r="K15" s="11">
        <v>2</v>
      </c>
      <c r="L15" s="11">
        <v>0</v>
      </c>
      <c r="M15" s="11">
        <v>2</v>
      </c>
      <c r="N15" s="12">
        <v>3</v>
      </c>
      <c r="O15" s="12"/>
    </row>
    <row r="16" spans="1:15" ht="15.75" x14ac:dyDescent="0.25">
      <c r="A16" s="10" t="s">
        <v>15</v>
      </c>
      <c r="B16" s="10" t="s">
        <v>59</v>
      </c>
      <c r="C16" s="11">
        <v>2</v>
      </c>
      <c r="D16" s="11">
        <v>0</v>
      </c>
      <c r="E16" s="11">
        <v>2</v>
      </c>
      <c r="F16" s="12">
        <v>3</v>
      </c>
      <c r="G16" s="12"/>
      <c r="H16" s="13"/>
      <c r="I16" s="10" t="s">
        <v>16</v>
      </c>
      <c r="J16" s="10" t="s">
        <v>60</v>
      </c>
      <c r="K16" s="11">
        <v>2</v>
      </c>
      <c r="L16" s="11">
        <v>0</v>
      </c>
      <c r="M16" s="11">
        <v>2</v>
      </c>
      <c r="N16" s="12">
        <v>3</v>
      </c>
      <c r="O16" s="12"/>
    </row>
    <row r="17" spans="1:15" ht="15.75" x14ac:dyDescent="0.25">
      <c r="A17" s="10" t="s">
        <v>61</v>
      </c>
      <c r="B17" s="10" t="s">
        <v>62</v>
      </c>
      <c r="C17" s="11">
        <v>0</v>
      </c>
      <c r="D17" s="11">
        <v>2</v>
      </c>
      <c r="E17" s="11">
        <v>1</v>
      </c>
      <c r="F17" s="12">
        <v>1</v>
      </c>
      <c r="G17" s="12"/>
      <c r="H17" s="13"/>
      <c r="I17" s="10" t="s">
        <v>63</v>
      </c>
      <c r="J17" s="10" t="s">
        <v>62</v>
      </c>
      <c r="K17" s="11">
        <v>0</v>
      </c>
      <c r="L17" s="11">
        <v>2</v>
      </c>
      <c r="M17" s="11">
        <v>1</v>
      </c>
      <c r="N17" s="12">
        <v>1</v>
      </c>
      <c r="O17" s="12"/>
    </row>
    <row r="18" spans="1:15" ht="15.75" x14ac:dyDescent="0.25">
      <c r="A18" s="21" t="s">
        <v>17</v>
      </c>
      <c r="B18" s="21"/>
      <c r="C18" s="22">
        <f t="shared" ref="C18:E18" si="0">SUM(C9:C17)</f>
        <v>19</v>
      </c>
      <c r="D18" s="22">
        <f t="shared" si="0"/>
        <v>2</v>
      </c>
      <c r="E18" s="22">
        <f t="shared" si="0"/>
        <v>20</v>
      </c>
      <c r="F18" s="22">
        <f>SUM(F9:F17)</f>
        <v>30</v>
      </c>
      <c r="G18" s="22"/>
      <c r="H18" s="23"/>
      <c r="I18" s="21" t="s">
        <v>17</v>
      </c>
      <c r="J18" s="21"/>
      <c r="K18" s="22">
        <f t="shared" ref="K18:M18" si="1">SUM(K9:K17)</f>
        <v>20</v>
      </c>
      <c r="L18" s="22">
        <f t="shared" si="1"/>
        <v>2</v>
      </c>
      <c r="M18" s="22">
        <f t="shared" si="1"/>
        <v>21</v>
      </c>
      <c r="N18" s="22">
        <f>SUM(N9:N17)</f>
        <v>30</v>
      </c>
      <c r="O18" s="22"/>
    </row>
    <row r="19" spans="1:15" ht="15.75" x14ac:dyDescent="0.25">
      <c r="A19" s="2"/>
      <c r="B19" s="2"/>
      <c r="C19" s="82"/>
      <c r="D19" s="82"/>
      <c r="E19" s="82"/>
      <c r="F19" s="82"/>
      <c r="G19" s="82"/>
      <c r="H19" s="2"/>
      <c r="I19" s="2"/>
      <c r="J19" s="2"/>
      <c r="K19" s="82"/>
      <c r="L19" s="82"/>
      <c r="M19" s="82"/>
      <c r="N19" s="82"/>
      <c r="O19" s="82"/>
    </row>
    <row r="20" spans="1:15" ht="15.75" x14ac:dyDescent="0.25">
      <c r="A20" s="1" t="s">
        <v>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75" x14ac:dyDescent="0.25">
      <c r="A21" s="6" t="s">
        <v>19</v>
      </c>
      <c r="B21" s="6"/>
      <c r="C21" s="6"/>
      <c r="D21" s="6"/>
      <c r="E21" s="6"/>
      <c r="F21" s="6"/>
      <c r="G21" s="3"/>
      <c r="H21" s="5"/>
      <c r="I21" s="6" t="s">
        <v>20</v>
      </c>
      <c r="J21" s="6"/>
      <c r="K21" s="6"/>
      <c r="L21" s="6"/>
      <c r="M21" s="6"/>
      <c r="N21" s="6"/>
      <c r="O21" s="3"/>
    </row>
    <row r="22" spans="1:15" ht="15.75" x14ac:dyDescent="0.25">
      <c r="A22" s="24" t="s">
        <v>3</v>
      </c>
      <c r="B22" s="24" t="s">
        <v>4</v>
      </c>
      <c r="C22" s="25" t="s">
        <v>5</v>
      </c>
      <c r="D22" s="25" t="s">
        <v>6</v>
      </c>
      <c r="E22" s="25" t="s">
        <v>7</v>
      </c>
      <c r="F22" s="26" t="s">
        <v>8</v>
      </c>
      <c r="G22" s="26" t="s">
        <v>9</v>
      </c>
      <c r="H22" s="23"/>
      <c r="I22" s="24" t="s">
        <v>3</v>
      </c>
      <c r="J22" s="24" t="s">
        <v>4</v>
      </c>
      <c r="K22" s="25" t="s">
        <v>5</v>
      </c>
      <c r="L22" s="25" t="s">
        <v>6</v>
      </c>
      <c r="M22" s="25" t="s">
        <v>7</v>
      </c>
      <c r="N22" s="26" t="s">
        <v>8</v>
      </c>
      <c r="O22" s="26" t="s">
        <v>9</v>
      </c>
    </row>
    <row r="23" spans="1:15" ht="15.75" x14ac:dyDescent="0.25">
      <c r="A23" s="10" t="s">
        <v>64</v>
      </c>
      <c r="B23" s="10" t="s">
        <v>65</v>
      </c>
      <c r="C23" s="11">
        <v>3</v>
      </c>
      <c r="D23" s="11">
        <v>0</v>
      </c>
      <c r="E23" s="11">
        <v>3</v>
      </c>
      <c r="F23" s="12">
        <v>5</v>
      </c>
      <c r="G23" s="12"/>
      <c r="H23" s="23"/>
      <c r="I23" s="10" t="s">
        <v>66</v>
      </c>
      <c r="J23" s="10" t="s">
        <v>67</v>
      </c>
      <c r="K23" s="11">
        <v>3</v>
      </c>
      <c r="L23" s="11">
        <v>0</v>
      </c>
      <c r="M23" s="11">
        <v>3</v>
      </c>
      <c r="N23" s="12">
        <v>5</v>
      </c>
      <c r="O23" s="12"/>
    </row>
    <row r="24" spans="1:15" ht="15.75" x14ac:dyDescent="0.25">
      <c r="A24" s="10" t="s">
        <v>68</v>
      </c>
      <c r="B24" s="10" t="s">
        <v>69</v>
      </c>
      <c r="C24" s="11">
        <v>3</v>
      </c>
      <c r="D24" s="11">
        <v>0</v>
      </c>
      <c r="E24" s="11">
        <v>3</v>
      </c>
      <c r="F24" s="27">
        <v>5</v>
      </c>
      <c r="G24" s="10"/>
      <c r="H24" s="23"/>
      <c r="I24" s="10" t="s">
        <v>70</v>
      </c>
      <c r="J24" s="10" t="s">
        <v>71</v>
      </c>
      <c r="K24" s="11">
        <v>3</v>
      </c>
      <c r="L24" s="11">
        <v>0</v>
      </c>
      <c r="M24" s="11">
        <v>3</v>
      </c>
      <c r="N24" s="27">
        <v>5</v>
      </c>
      <c r="O24" s="10"/>
    </row>
    <row r="25" spans="1:15" ht="15.75" x14ac:dyDescent="0.25">
      <c r="A25" s="10" t="s">
        <v>72</v>
      </c>
      <c r="B25" s="10" t="s">
        <v>73</v>
      </c>
      <c r="C25" s="11">
        <v>3</v>
      </c>
      <c r="D25" s="11">
        <v>0</v>
      </c>
      <c r="E25" s="11">
        <v>3</v>
      </c>
      <c r="F25" s="27">
        <v>5</v>
      </c>
      <c r="G25" s="10"/>
      <c r="H25" s="28"/>
      <c r="I25" s="10" t="s">
        <v>74</v>
      </c>
      <c r="J25" s="10" t="s">
        <v>75</v>
      </c>
      <c r="K25" s="11">
        <v>3</v>
      </c>
      <c r="L25" s="11">
        <v>0</v>
      </c>
      <c r="M25" s="11">
        <v>3</v>
      </c>
      <c r="N25" s="27">
        <v>5</v>
      </c>
      <c r="O25" s="12"/>
    </row>
    <row r="26" spans="1:15" ht="15.75" x14ac:dyDescent="0.25">
      <c r="A26" s="10" t="s">
        <v>76</v>
      </c>
      <c r="B26" s="10" t="s">
        <v>77</v>
      </c>
      <c r="C26" s="11">
        <v>3</v>
      </c>
      <c r="D26" s="11">
        <v>0</v>
      </c>
      <c r="E26" s="11">
        <v>3</v>
      </c>
      <c r="F26" s="12">
        <v>5</v>
      </c>
      <c r="G26" s="12"/>
      <c r="H26" s="29"/>
      <c r="I26" s="10" t="s">
        <v>78</v>
      </c>
      <c r="J26" s="10" t="s">
        <v>79</v>
      </c>
      <c r="K26" s="11">
        <v>2</v>
      </c>
      <c r="L26" s="11">
        <v>2</v>
      </c>
      <c r="M26" s="11">
        <v>3</v>
      </c>
      <c r="N26" s="30">
        <v>6</v>
      </c>
      <c r="O26" s="31"/>
    </row>
    <row r="27" spans="1:15" ht="31.5" x14ac:dyDescent="0.25">
      <c r="A27" s="10" t="s">
        <v>80</v>
      </c>
      <c r="B27" s="10" t="s">
        <v>81</v>
      </c>
      <c r="C27" s="11">
        <v>4</v>
      </c>
      <c r="D27" s="11">
        <v>0</v>
      </c>
      <c r="E27" s="11">
        <v>4</v>
      </c>
      <c r="F27" s="12">
        <v>6</v>
      </c>
      <c r="G27" s="12"/>
      <c r="H27" s="32"/>
      <c r="I27" s="10" t="s">
        <v>82</v>
      </c>
      <c r="J27" s="10" t="s">
        <v>83</v>
      </c>
      <c r="K27" s="11">
        <v>2</v>
      </c>
      <c r="L27" s="11">
        <v>0</v>
      </c>
      <c r="M27" s="11">
        <v>2</v>
      </c>
      <c r="N27" s="27">
        <v>3</v>
      </c>
      <c r="O27" s="10"/>
    </row>
    <row r="28" spans="1:15" ht="15.75" x14ac:dyDescent="0.25">
      <c r="A28" s="33" t="s">
        <v>84</v>
      </c>
      <c r="B28" s="33" t="s">
        <v>85</v>
      </c>
      <c r="C28" s="17">
        <v>2</v>
      </c>
      <c r="D28" s="17">
        <v>0</v>
      </c>
      <c r="E28" s="17">
        <v>2</v>
      </c>
      <c r="F28" s="34">
        <v>4</v>
      </c>
      <c r="G28" s="12"/>
      <c r="H28" s="29"/>
      <c r="I28" s="10" t="s">
        <v>86</v>
      </c>
      <c r="J28" s="10" t="s">
        <v>87</v>
      </c>
      <c r="K28" s="11">
        <v>2</v>
      </c>
      <c r="L28" s="11">
        <v>0</v>
      </c>
      <c r="M28" s="11">
        <v>2</v>
      </c>
      <c r="N28" s="12">
        <v>3</v>
      </c>
      <c r="O28" s="12"/>
    </row>
    <row r="29" spans="1:15" ht="15.75" x14ac:dyDescent="0.25">
      <c r="A29" s="31"/>
      <c r="B29" s="31"/>
      <c r="C29" s="31"/>
      <c r="D29" s="31"/>
      <c r="E29" s="31"/>
      <c r="F29" s="31"/>
      <c r="G29" s="31"/>
      <c r="H29" s="32"/>
      <c r="I29" s="10" t="s">
        <v>88</v>
      </c>
      <c r="J29" s="10" t="s">
        <v>89</v>
      </c>
      <c r="K29" s="11">
        <v>2</v>
      </c>
      <c r="L29" s="11">
        <v>0</v>
      </c>
      <c r="M29" s="11">
        <v>2</v>
      </c>
      <c r="N29" s="27">
        <v>3</v>
      </c>
      <c r="O29" s="12"/>
    </row>
    <row r="30" spans="1:15" ht="15.75" x14ac:dyDescent="0.25">
      <c r="A30" s="21" t="s">
        <v>17</v>
      </c>
      <c r="B30" s="21"/>
      <c r="C30" s="22">
        <f t="shared" ref="C30:E30" si="2">SUM(C23:C29)</f>
        <v>18</v>
      </c>
      <c r="D30" s="22">
        <f t="shared" si="2"/>
        <v>0</v>
      </c>
      <c r="E30" s="22">
        <f t="shared" si="2"/>
        <v>18</v>
      </c>
      <c r="F30" s="22">
        <f>SUM(F23:F29)</f>
        <v>30</v>
      </c>
      <c r="G30" s="22"/>
      <c r="H30" s="23"/>
      <c r="I30" s="35" t="s">
        <v>17</v>
      </c>
      <c r="J30" s="36"/>
      <c r="K30" s="37">
        <f t="shared" ref="K30:M30" si="3">SUM(K23:K29)</f>
        <v>17</v>
      </c>
      <c r="L30" s="37">
        <f t="shared" si="3"/>
        <v>2</v>
      </c>
      <c r="M30" s="37">
        <f t="shared" si="3"/>
        <v>18</v>
      </c>
      <c r="N30" s="37">
        <f>SUM(N23:N29)</f>
        <v>30</v>
      </c>
      <c r="O30" s="37"/>
    </row>
    <row r="31" spans="1:15" ht="15.75" x14ac:dyDescent="0.25">
      <c r="A31" s="38"/>
      <c r="B31" s="38"/>
      <c r="C31" s="3"/>
      <c r="D31" s="3"/>
      <c r="E31" s="3"/>
      <c r="F31" s="3"/>
      <c r="G31" s="3"/>
      <c r="H31" s="23"/>
      <c r="I31" s="38"/>
      <c r="J31" s="38"/>
      <c r="K31" s="39"/>
      <c r="L31" s="39"/>
      <c r="M31" s="39"/>
      <c r="N31" s="39"/>
      <c r="O31" s="3"/>
    </row>
    <row r="32" spans="1:15" ht="15.75" x14ac:dyDescent="0.25">
      <c r="A32" s="1" t="s">
        <v>21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 x14ac:dyDescent="0.25">
      <c r="A33" s="6" t="s">
        <v>22</v>
      </c>
      <c r="B33" s="6"/>
      <c r="C33" s="6"/>
      <c r="D33" s="6"/>
      <c r="E33" s="6"/>
      <c r="F33" s="6"/>
      <c r="G33" s="3"/>
      <c r="H33" s="5"/>
      <c r="I33" s="6" t="s">
        <v>23</v>
      </c>
      <c r="J33" s="6"/>
      <c r="K33" s="6"/>
      <c r="L33" s="6"/>
      <c r="M33" s="6"/>
      <c r="N33" s="6"/>
      <c r="O33" s="3"/>
    </row>
    <row r="34" spans="1:15" ht="15.75" x14ac:dyDescent="0.25">
      <c r="A34" s="24" t="s">
        <v>3</v>
      </c>
      <c r="B34" s="24" t="s">
        <v>4</v>
      </c>
      <c r="C34" s="25" t="s">
        <v>5</v>
      </c>
      <c r="D34" s="25" t="s">
        <v>6</v>
      </c>
      <c r="E34" s="25" t="s">
        <v>7</v>
      </c>
      <c r="F34" s="26" t="s">
        <v>8</v>
      </c>
      <c r="G34" s="26" t="s">
        <v>9</v>
      </c>
      <c r="H34" s="40"/>
      <c r="I34" s="24" t="s">
        <v>3</v>
      </c>
      <c r="J34" s="24" t="s">
        <v>4</v>
      </c>
      <c r="K34" s="25" t="s">
        <v>5</v>
      </c>
      <c r="L34" s="25" t="s">
        <v>6</v>
      </c>
      <c r="M34" s="25" t="s">
        <v>7</v>
      </c>
      <c r="N34" s="26" t="s">
        <v>8</v>
      </c>
      <c r="O34" s="26" t="s">
        <v>9</v>
      </c>
    </row>
    <row r="35" spans="1:15" ht="15.75" x14ac:dyDescent="0.25">
      <c r="A35" s="10" t="s">
        <v>90</v>
      </c>
      <c r="B35" s="10" t="s">
        <v>91</v>
      </c>
      <c r="C35" s="11">
        <v>3</v>
      </c>
      <c r="D35" s="11">
        <v>0</v>
      </c>
      <c r="E35" s="11">
        <v>3</v>
      </c>
      <c r="F35" s="27">
        <v>5</v>
      </c>
      <c r="G35" s="12"/>
      <c r="H35" s="42"/>
      <c r="I35" s="10" t="s">
        <v>92</v>
      </c>
      <c r="J35" s="10" t="s">
        <v>93</v>
      </c>
      <c r="K35" s="11">
        <v>3</v>
      </c>
      <c r="L35" s="11">
        <v>0</v>
      </c>
      <c r="M35" s="11">
        <v>3</v>
      </c>
      <c r="N35" s="12">
        <v>5</v>
      </c>
      <c r="O35" s="11"/>
    </row>
    <row r="36" spans="1:15" ht="15.75" x14ac:dyDescent="0.25">
      <c r="A36" s="43" t="s">
        <v>94</v>
      </c>
      <c r="B36" s="43" t="s">
        <v>95</v>
      </c>
      <c r="C36" s="44">
        <v>3</v>
      </c>
      <c r="D36" s="44">
        <v>0</v>
      </c>
      <c r="E36" s="44">
        <v>3</v>
      </c>
      <c r="F36" s="45">
        <v>5</v>
      </c>
      <c r="G36" s="10"/>
      <c r="H36" s="46"/>
      <c r="I36" s="10" t="s">
        <v>96</v>
      </c>
      <c r="J36" s="10" t="s">
        <v>97</v>
      </c>
      <c r="K36" s="11">
        <v>3</v>
      </c>
      <c r="L36" s="11">
        <v>0</v>
      </c>
      <c r="M36" s="11">
        <v>3</v>
      </c>
      <c r="N36" s="12">
        <v>5</v>
      </c>
      <c r="O36" s="12"/>
    </row>
    <row r="37" spans="1:15" ht="15.75" x14ac:dyDescent="0.25">
      <c r="A37" s="16" t="s">
        <v>98</v>
      </c>
      <c r="B37" s="16" t="s">
        <v>99</v>
      </c>
      <c r="C37" s="11">
        <v>3</v>
      </c>
      <c r="D37" s="11">
        <v>0</v>
      </c>
      <c r="E37" s="11">
        <v>3</v>
      </c>
      <c r="F37" s="11">
        <v>5</v>
      </c>
      <c r="G37" s="12"/>
      <c r="H37" s="42"/>
      <c r="I37" s="10" t="s">
        <v>100</v>
      </c>
      <c r="J37" s="10" t="s">
        <v>101</v>
      </c>
      <c r="K37" s="11">
        <v>0</v>
      </c>
      <c r="L37" s="11">
        <v>6</v>
      </c>
      <c r="M37" s="11">
        <v>3</v>
      </c>
      <c r="N37" s="27">
        <v>6</v>
      </c>
      <c r="O37" s="12"/>
    </row>
    <row r="38" spans="1:15" ht="15.75" x14ac:dyDescent="0.25">
      <c r="A38" s="10" t="s">
        <v>102</v>
      </c>
      <c r="B38" s="10" t="s">
        <v>103</v>
      </c>
      <c r="C38" s="11">
        <v>3</v>
      </c>
      <c r="D38" s="11">
        <v>0</v>
      </c>
      <c r="E38" s="11">
        <v>3</v>
      </c>
      <c r="F38" s="27">
        <v>4</v>
      </c>
      <c r="G38" s="12"/>
      <c r="H38" s="42"/>
      <c r="I38" s="10" t="s">
        <v>104</v>
      </c>
      <c r="J38" s="10" t="s">
        <v>105</v>
      </c>
      <c r="K38" s="11">
        <v>2</v>
      </c>
      <c r="L38" s="11">
        <v>0</v>
      </c>
      <c r="M38" s="11">
        <v>2</v>
      </c>
      <c r="N38" s="12">
        <v>3</v>
      </c>
      <c r="O38" s="12"/>
    </row>
    <row r="39" spans="1:15" ht="15.75" x14ac:dyDescent="0.25">
      <c r="A39" s="47" t="s">
        <v>106</v>
      </c>
      <c r="B39" s="47" t="s">
        <v>107</v>
      </c>
      <c r="C39" s="48">
        <v>2</v>
      </c>
      <c r="D39" s="48">
        <v>0</v>
      </c>
      <c r="E39" s="48">
        <v>2</v>
      </c>
      <c r="F39" s="11">
        <v>4</v>
      </c>
      <c r="G39" s="12"/>
      <c r="H39" s="42"/>
      <c r="I39" s="10" t="s">
        <v>106</v>
      </c>
      <c r="J39" s="10" t="s">
        <v>108</v>
      </c>
      <c r="K39" s="11">
        <v>2</v>
      </c>
      <c r="L39" s="11">
        <v>0</v>
      </c>
      <c r="M39" s="11">
        <v>2</v>
      </c>
      <c r="N39" s="12">
        <v>4</v>
      </c>
      <c r="O39" s="12"/>
    </row>
    <row r="40" spans="1:15" ht="15.75" x14ac:dyDescent="0.25">
      <c r="A40" s="49" t="s">
        <v>106</v>
      </c>
      <c r="B40" s="49" t="s">
        <v>109</v>
      </c>
      <c r="C40" s="48">
        <v>2</v>
      </c>
      <c r="D40" s="48">
        <v>0</v>
      </c>
      <c r="E40" s="48">
        <v>2</v>
      </c>
      <c r="F40" s="50">
        <v>4</v>
      </c>
      <c r="G40" s="12"/>
      <c r="H40" s="42"/>
      <c r="I40" s="19" t="s">
        <v>110</v>
      </c>
      <c r="J40" s="19" t="s">
        <v>111</v>
      </c>
      <c r="K40" s="11">
        <v>2</v>
      </c>
      <c r="L40" s="11">
        <v>0</v>
      </c>
      <c r="M40" s="11">
        <v>2</v>
      </c>
      <c r="N40" s="11">
        <v>4</v>
      </c>
      <c r="O40" s="12"/>
    </row>
    <row r="41" spans="1:15" ht="15.75" x14ac:dyDescent="0.25">
      <c r="A41" s="10" t="s">
        <v>24</v>
      </c>
      <c r="B41" s="10" t="s">
        <v>112</v>
      </c>
      <c r="C41" s="11">
        <v>2</v>
      </c>
      <c r="D41" s="11">
        <v>0</v>
      </c>
      <c r="E41" s="11">
        <v>2</v>
      </c>
      <c r="F41" s="27">
        <v>3</v>
      </c>
      <c r="G41" s="12"/>
      <c r="H41" s="51"/>
      <c r="I41" s="10" t="s">
        <v>24</v>
      </c>
      <c r="J41" s="10" t="s">
        <v>113</v>
      </c>
      <c r="K41" s="11">
        <v>2</v>
      </c>
      <c r="L41" s="11">
        <v>0</v>
      </c>
      <c r="M41" s="11">
        <v>2</v>
      </c>
      <c r="N41" s="12">
        <v>3</v>
      </c>
      <c r="O41" s="12"/>
    </row>
    <row r="42" spans="1:15" ht="15.75" x14ac:dyDescent="0.25">
      <c r="A42" s="52" t="s">
        <v>17</v>
      </c>
      <c r="B42" s="53"/>
      <c r="C42" s="22">
        <f>SUM(C35:C41)</f>
        <v>18</v>
      </c>
      <c r="D42" s="22">
        <f>SUM(D35:D41)</f>
        <v>0</v>
      </c>
      <c r="E42" s="22">
        <f>SUM(E35:E41)</f>
        <v>18</v>
      </c>
      <c r="F42" s="22">
        <f>SUM(F35:F41)</f>
        <v>30</v>
      </c>
      <c r="G42" s="22"/>
      <c r="H42" s="23"/>
      <c r="I42" s="52" t="s">
        <v>17</v>
      </c>
      <c r="J42" s="53"/>
      <c r="K42" s="22">
        <f>SUM(K35:K41)</f>
        <v>14</v>
      </c>
      <c r="L42" s="22">
        <f>SUM(L35:L41)</f>
        <v>6</v>
      </c>
      <c r="M42" s="22">
        <f>SUM(M35:M41)</f>
        <v>17</v>
      </c>
      <c r="N42" s="22">
        <f>SUM(N35:N41)</f>
        <v>30</v>
      </c>
      <c r="O42" s="22"/>
    </row>
    <row r="43" spans="1:15" ht="15.75" x14ac:dyDescent="0.25">
      <c r="A43" s="54"/>
      <c r="B43" s="55"/>
      <c r="C43" s="56"/>
      <c r="D43" s="56"/>
      <c r="E43" s="56"/>
      <c r="F43" s="56"/>
      <c r="G43" s="56"/>
      <c r="H43" s="55"/>
      <c r="I43" s="55"/>
      <c r="J43" s="55"/>
      <c r="K43" s="56"/>
      <c r="L43" s="56"/>
      <c r="M43" s="56"/>
      <c r="N43" s="56"/>
      <c r="O43" s="57"/>
    </row>
    <row r="44" spans="1:15" ht="15.75" x14ac:dyDescent="0.25">
      <c r="A44" s="58" t="s">
        <v>25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</row>
    <row r="45" spans="1:15" ht="15.75" x14ac:dyDescent="0.25">
      <c r="A45" s="6" t="s">
        <v>26</v>
      </c>
      <c r="B45" s="6"/>
      <c r="C45" s="6"/>
      <c r="D45" s="6"/>
      <c r="E45" s="6"/>
      <c r="F45" s="6"/>
      <c r="G45" s="3"/>
      <c r="H45" s="2"/>
      <c r="I45" s="6" t="s">
        <v>27</v>
      </c>
      <c r="J45" s="6"/>
      <c r="K45" s="6"/>
      <c r="L45" s="6"/>
      <c r="M45" s="6"/>
      <c r="N45" s="6"/>
      <c r="O45" s="3"/>
    </row>
    <row r="46" spans="1:15" ht="15.75" x14ac:dyDescent="0.25">
      <c r="A46" s="24" t="s">
        <v>3</v>
      </c>
      <c r="B46" s="24" t="s">
        <v>4</v>
      </c>
      <c r="C46" s="25" t="s">
        <v>5</v>
      </c>
      <c r="D46" s="25" t="s">
        <v>6</v>
      </c>
      <c r="E46" s="25" t="s">
        <v>7</v>
      </c>
      <c r="F46" s="26" t="s">
        <v>8</v>
      </c>
      <c r="G46" s="26" t="s">
        <v>9</v>
      </c>
      <c r="H46" s="2"/>
      <c r="I46" s="24" t="s">
        <v>3</v>
      </c>
      <c r="J46" s="24" t="s">
        <v>4</v>
      </c>
      <c r="K46" s="25" t="s">
        <v>5</v>
      </c>
      <c r="L46" s="25" t="s">
        <v>6</v>
      </c>
      <c r="M46" s="25" t="s">
        <v>7</v>
      </c>
      <c r="N46" s="26" t="s">
        <v>8</v>
      </c>
      <c r="O46" s="26" t="s">
        <v>9</v>
      </c>
    </row>
    <row r="47" spans="1:15" ht="15.75" x14ac:dyDescent="0.25">
      <c r="A47" s="10" t="s">
        <v>114</v>
      </c>
      <c r="B47" s="10" t="s">
        <v>115</v>
      </c>
      <c r="C47" s="11">
        <v>3</v>
      </c>
      <c r="D47" s="11">
        <v>0</v>
      </c>
      <c r="E47" s="11">
        <v>3</v>
      </c>
      <c r="F47" s="27">
        <v>4</v>
      </c>
      <c r="G47" s="12"/>
      <c r="H47" s="51"/>
      <c r="I47" s="10" t="s">
        <v>116</v>
      </c>
      <c r="J47" s="10" t="s">
        <v>117</v>
      </c>
      <c r="K47" s="11">
        <v>2</v>
      </c>
      <c r="L47" s="11">
        <v>0</v>
      </c>
      <c r="M47" s="11">
        <v>2</v>
      </c>
      <c r="N47" s="27">
        <v>3</v>
      </c>
      <c r="O47" s="12"/>
    </row>
    <row r="48" spans="1:15" ht="15.75" x14ac:dyDescent="0.25">
      <c r="A48" s="10" t="s">
        <v>118</v>
      </c>
      <c r="B48" s="10" t="s">
        <v>119</v>
      </c>
      <c r="C48" s="11">
        <v>2</v>
      </c>
      <c r="D48" s="11">
        <v>0</v>
      </c>
      <c r="E48" s="11">
        <v>2</v>
      </c>
      <c r="F48" s="27">
        <v>3</v>
      </c>
      <c r="G48" s="12"/>
      <c r="H48" s="41"/>
      <c r="I48" s="10" t="s">
        <v>120</v>
      </c>
      <c r="J48" s="10" t="s">
        <v>121</v>
      </c>
      <c r="K48" s="11">
        <v>2</v>
      </c>
      <c r="L48" s="11">
        <v>2</v>
      </c>
      <c r="M48" s="11">
        <v>3</v>
      </c>
      <c r="N48" s="27">
        <v>4</v>
      </c>
      <c r="O48" s="59"/>
    </row>
    <row r="49" spans="1:15" ht="15.75" x14ac:dyDescent="0.25">
      <c r="A49" s="10" t="s">
        <v>122</v>
      </c>
      <c r="B49" s="10" t="s">
        <v>123</v>
      </c>
      <c r="C49" s="11">
        <v>3</v>
      </c>
      <c r="D49" s="11">
        <v>0</v>
      </c>
      <c r="E49" s="11">
        <v>3</v>
      </c>
      <c r="F49" s="27">
        <v>4</v>
      </c>
      <c r="G49" s="12"/>
      <c r="H49" s="15"/>
      <c r="I49" s="10" t="s">
        <v>124</v>
      </c>
      <c r="J49" s="10" t="s">
        <v>125</v>
      </c>
      <c r="K49" s="11">
        <v>0</v>
      </c>
      <c r="L49" s="11">
        <v>6</v>
      </c>
      <c r="M49" s="11">
        <v>3</v>
      </c>
      <c r="N49" s="27">
        <v>4</v>
      </c>
      <c r="O49" s="12"/>
    </row>
    <row r="50" spans="1:15" ht="15.75" x14ac:dyDescent="0.25">
      <c r="A50" s="10" t="s">
        <v>106</v>
      </c>
      <c r="B50" s="10" t="s">
        <v>126</v>
      </c>
      <c r="C50" s="11">
        <v>2</v>
      </c>
      <c r="D50" s="11">
        <v>0</v>
      </c>
      <c r="E50" s="11">
        <v>2</v>
      </c>
      <c r="F50" s="27">
        <v>4</v>
      </c>
      <c r="G50" s="12"/>
      <c r="H50" s="41"/>
      <c r="I50" s="10" t="s">
        <v>106</v>
      </c>
      <c r="J50" s="10" t="s">
        <v>127</v>
      </c>
      <c r="K50" s="11">
        <v>2</v>
      </c>
      <c r="L50" s="11">
        <v>0</v>
      </c>
      <c r="M50" s="11">
        <v>2</v>
      </c>
      <c r="N50" s="27">
        <v>4</v>
      </c>
      <c r="O50" s="12"/>
    </row>
    <row r="51" spans="1:15" ht="15.75" x14ac:dyDescent="0.25">
      <c r="A51" s="10" t="s">
        <v>110</v>
      </c>
      <c r="B51" s="10" t="s">
        <v>128</v>
      </c>
      <c r="C51" s="11">
        <v>2</v>
      </c>
      <c r="D51" s="11">
        <v>0</v>
      </c>
      <c r="E51" s="11">
        <v>2</v>
      </c>
      <c r="F51" s="27">
        <v>4</v>
      </c>
      <c r="G51" s="12"/>
      <c r="H51" s="51"/>
      <c r="I51" s="10" t="s">
        <v>106</v>
      </c>
      <c r="J51" s="10" t="s">
        <v>129</v>
      </c>
      <c r="K51" s="11">
        <v>2</v>
      </c>
      <c r="L51" s="11">
        <v>0</v>
      </c>
      <c r="M51" s="11">
        <v>2</v>
      </c>
      <c r="N51" s="27">
        <v>4</v>
      </c>
      <c r="O51" s="12"/>
    </row>
    <row r="52" spans="1:15" ht="15.75" x14ac:dyDescent="0.25">
      <c r="A52" s="10" t="s">
        <v>106</v>
      </c>
      <c r="B52" s="10" t="s">
        <v>130</v>
      </c>
      <c r="C52" s="11">
        <v>2</v>
      </c>
      <c r="D52" s="11">
        <v>0</v>
      </c>
      <c r="E52" s="11">
        <v>2</v>
      </c>
      <c r="F52" s="27">
        <v>4</v>
      </c>
      <c r="G52" s="12"/>
      <c r="H52" s="51"/>
      <c r="I52" s="43" t="s">
        <v>106</v>
      </c>
      <c r="J52" s="43" t="s">
        <v>131</v>
      </c>
      <c r="K52" s="44">
        <v>2</v>
      </c>
      <c r="L52" s="44">
        <v>0</v>
      </c>
      <c r="M52" s="44">
        <v>2</v>
      </c>
      <c r="N52" s="45">
        <v>4</v>
      </c>
      <c r="O52" s="60"/>
    </row>
    <row r="53" spans="1:15" ht="15.75" x14ac:dyDescent="0.25">
      <c r="A53" s="10" t="s">
        <v>106</v>
      </c>
      <c r="B53" s="10" t="s">
        <v>132</v>
      </c>
      <c r="C53" s="11">
        <v>2</v>
      </c>
      <c r="D53" s="11">
        <v>0</v>
      </c>
      <c r="E53" s="11">
        <v>2</v>
      </c>
      <c r="F53" s="27">
        <v>4</v>
      </c>
      <c r="G53" s="12"/>
      <c r="H53" s="51"/>
      <c r="I53" s="19" t="s">
        <v>106</v>
      </c>
      <c r="J53" s="19" t="s">
        <v>133</v>
      </c>
      <c r="K53" s="11">
        <v>2</v>
      </c>
      <c r="L53" s="11">
        <v>0</v>
      </c>
      <c r="M53" s="11">
        <v>2</v>
      </c>
      <c r="N53" s="11">
        <v>4</v>
      </c>
      <c r="O53" s="19"/>
    </row>
    <row r="54" spans="1:15" ht="15.75" x14ac:dyDescent="0.25">
      <c r="A54" s="43" t="s">
        <v>24</v>
      </c>
      <c r="B54" s="43" t="s">
        <v>134</v>
      </c>
      <c r="C54" s="44">
        <v>2</v>
      </c>
      <c r="D54" s="44">
        <v>0</v>
      </c>
      <c r="E54" s="44">
        <v>2</v>
      </c>
      <c r="F54" s="45">
        <v>3</v>
      </c>
      <c r="G54" s="60"/>
      <c r="H54" s="51"/>
      <c r="I54" s="61" t="s">
        <v>24</v>
      </c>
      <c r="J54" s="61" t="s">
        <v>135</v>
      </c>
      <c r="K54" s="62">
        <v>2</v>
      </c>
      <c r="L54" s="62">
        <v>0</v>
      </c>
      <c r="M54" s="62">
        <v>2</v>
      </c>
      <c r="N54" s="63">
        <v>3</v>
      </c>
      <c r="O54" s="64"/>
    </row>
    <row r="55" spans="1:15" ht="15.75" x14ac:dyDescent="0.25">
      <c r="A55" s="21" t="s">
        <v>17</v>
      </c>
      <c r="B55" s="21"/>
      <c r="C55" s="22">
        <f>SUM(C47:C54)</f>
        <v>18</v>
      </c>
      <c r="D55" s="22">
        <f>SUM(D47:D54)</f>
        <v>0</v>
      </c>
      <c r="E55" s="22">
        <f>SUM(E47:E54)</f>
        <v>18</v>
      </c>
      <c r="F55" s="22">
        <f>SUM(F47:F54)</f>
        <v>30</v>
      </c>
      <c r="G55" s="22"/>
      <c r="H55" s="51"/>
      <c r="I55" s="21" t="s">
        <v>17</v>
      </c>
      <c r="J55" s="21"/>
      <c r="K55" s="22">
        <f t="shared" ref="K55:M55" si="4">SUM(K47:K54)</f>
        <v>14</v>
      </c>
      <c r="L55" s="22">
        <f t="shared" si="4"/>
        <v>8</v>
      </c>
      <c r="M55" s="22">
        <f t="shared" si="4"/>
        <v>18</v>
      </c>
      <c r="N55" s="22">
        <f>SUM(N47:N54)</f>
        <v>30</v>
      </c>
      <c r="O55" s="22"/>
    </row>
    <row r="56" spans="1:15" ht="15.75" x14ac:dyDescent="0.25">
      <c r="A56" s="38"/>
      <c r="B56" s="38"/>
      <c r="C56" s="3"/>
      <c r="D56" s="3"/>
      <c r="E56" s="3"/>
      <c r="F56" s="3"/>
      <c r="G56" s="3"/>
      <c r="H56" s="23"/>
      <c r="I56" s="38"/>
      <c r="J56" s="38"/>
      <c r="K56" s="39"/>
      <c r="L56" s="39"/>
      <c r="M56" s="39"/>
      <c r="N56" s="39"/>
      <c r="O56" s="3"/>
    </row>
    <row r="57" spans="1:15" ht="15.75" x14ac:dyDescent="0.25">
      <c r="A57" s="65"/>
      <c r="B57" s="66" t="s">
        <v>17</v>
      </c>
      <c r="C57" s="67">
        <f>SUM(E18,M18,E30,M30,E42,M42,E55,M55)</f>
        <v>148</v>
      </c>
      <c r="D57" s="67"/>
      <c r="E57" s="67"/>
      <c r="F57" s="68"/>
      <c r="G57" s="68"/>
      <c r="H57" s="28"/>
      <c r="I57" s="69"/>
      <c r="J57" s="69"/>
      <c r="K57" s="68"/>
      <c r="L57" s="68"/>
      <c r="M57" s="68"/>
      <c r="N57" s="68"/>
      <c r="O57" s="68"/>
    </row>
    <row r="58" spans="1:15" ht="15.75" x14ac:dyDescent="0.25">
      <c r="A58" s="65"/>
      <c r="B58" s="70" t="s">
        <v>28</v>
      </c>
      <c r="C58" s="71">
        <f>SUM(F55,N55,N42,F42,N30,F30,F18,N18)</f>
        <v>240</v>
      </c>
      <c r="D58" s="71"/>
      <c r="E58" s="71"/>
      <c r="F58" s="72"/>
      <c r="G58" s="73"/>
      <c r="H58" s="72"/>
      <c r="I58" s="69"/>
      <c r="J58" s="69"/>
      <c r="K58" s="72"/>
      <c r="L58" s="72"/>
      <c r="M58" s="72"/>
      <c r="N58" s="72"/>
      <c r="O58" s="73"/>
    </row>
    <row r="59" spans="1:15" ht="15.75" x14ac:dyDescent="0.25">
      <c r="A59" s="65"/>
      <c r="B59" s="70" t="s">
        <v>29</v>
      </c>
      <c r="C59" s="71">
        <f>SUM(F39:F41,N39:N41,F50:F54,N50:N54)</f>
        <v>60</v>
      </c>
      <c r="D59" s="71"/>
      <c r="E59" s="71"/>
      <c r="F59" s="72"/>
      <c r="G59" s="73"/>
      <c r="H59" s="72"/>
      <c r="I59" s="69"/>
      <c r="J59" s="69"/>
      <c r="K59" s="68"/>
      <c r="L59" s="68"/>
      <c r="M59" s="68"/>
      <c r="N59" s="68"/>
      <c r="O59" s="73"/>
    </row>
    <row r="60" spans="1:15" ht="15.75" x14ac:dyDescent="0.25">
      <c r="A60" s="74"/>
      <c r="B60" s="72"/>
      <c r="C60" s="74"/>
      <c r="D60" s="74"/>
      <c r="E60" s="74"/>
      <c r="F60" s="74"/>
      <c r="G60" s="75"/>
      <c r="H60" s="76"/>
      <c r="I60" s="74"/>
      <c r="J60" s="74"/>
      <c r="K60" s="74"/>
      <c r="L60" s="74"/>
      <c r="M60" s="74"/>
      <c r="N60" s="74"/>
      <c r="O60" s="75"/>
    </row>
    <row r="61" spans="1:15" ht="15.75" x14ac:dyDescent="0.25">
      <c r="A61" s="74"/>
      <c r="B61" s="72"/>
      <c r="C61" s="74"/>
      <c r="D61" s="74"/>
      <c r="E61" s="74"/>
      <c r="F61" s="74"/>
      <c r="G61" s="75"/>
      <c r="H61" s="76"/>
      <c r="I61" s="74"/>
      <c r="J61" s="74"/>
      <c r="K61" s="74"/>
      <c r="L61" s="74"/>
      <c r="M61" s="74"/>
      <c r="N61" s="74"/>
      <c r="O61" s="75"/>
    </row>
    <row r="62" spans="1:15" ht="15.75" x14ac:dyDescent="0.25">
      <c r="A62" s="74"/>
      <c r="B62" s="72"/>
      <c r="C62" s="74"/>
      <c r="D62" s="74"/>
      <c r="E62" s="74"/>
      <c r="F62" s="74"/>
      <c r="G62" s="75"/>
      <c r="H62" s="76"/>
      <c r="I62" s="74"/>
      <c r="J62" s="74"/>
      <c r="K62" s="74"/>
      <c r="L62" s="74"/>
      <c r="M62" s="74"/>
      <c r="N62" s="74"/>
      <c r="O62" s="75"/>
    </row>
    <row r="63" spans="1:15" ht="15.75" x14ac:dyDescent="0.25">
      <c r="A63" s="1" t="s">
        <v>30</v>
      </c>
      <c r="B63" s="1"/>
      <c r="C63" s="1"/>
      <c r="D63" s="1"/>
      <c r="E63" s="1"/>
      <c r="F63" s="1"/>
      <c r="G63" s="1"/>
      <c r="H63" s="1"/>
      <c r="I63" s="1"/>
      <c r="J63" s="1"/>
      <c r="K63" s="75"/>
      <c r="L63" s="75"/>
      <c r="M63" s="75"/>
      <c r="N63" s="75"/>
      <c r="O63" s="75"/>
    </row>
    <row r="64" spans="1:15" ht="15.75" x14ac:dyDescent="0.25">
      <c r="A64" s="74"/>
      <c r="B64" s="72"/>
      <c r="C64" s="74"/>
      <c r="D64" s="74"/>
      <c r="E64" s="74"/>
      <c r="F64" s="74"/>
      <c r="G64" s="77"/>
      <c r="H64" s="76"/>
      <c r="I64" s="2"/>
      <c r="J64" s="2"/>
      <c r="K64" s="74"/>
      <c r="L64" s="74"/>
      <c r="M64" s="74"/>
      <c r="N64" s="74"/>
      <c r="O64" s="75"/>
    </row>
    <row r="65" spans="1:15" ht="15.75" x14ac:dyDescent="0.25">
      <c r="A65" s="78" t="s">
        <v>31</v>
      </c>
      <c r="B65" s="79"/>
      <c r="C65" s="3"/>
      <c r="D65" s="3"/>
      <c r="E65" s="3"/>
      <c r="F65" s="3"/>
      <c r="G65" s="3"/>
      <c r="H65" s="72"/>
      <c r="I65" s="78" t="s">
        <v>32</v>
      </c>
      <c r="J65" s="79"/>
      <c r="K65" s="3"/>
      <c r="L65" s="3"/>
      <c r="M65" s="3"/>
      <c r="N65" s="3"/>
      <c r="O65" s="3"/>
    </row>
    <row r="66" spans="1:15" ht="15.75" x14ac:dyDescent="0.25">
      <c r="A66" s="80" t="s">
        <v>3</v>
      </c>
      <c r="B66" s="80" t="s">
        <v>4</v>
      </c>
      <c r="C66" s="72"/>
      <c r="D66" s="72"/>
      <c r="E66" s="72"/>
      <c r="F66" s="72"/>
      <c r="G66" s="81"/>
      <c r="H66" s="72"/>
      <c r="I66" s="7" t="s">
        <v>3</v>
      </c>
      <c r="J66" s="7" t="s">
        <v>4</v>
      </c>
      <c r="K66" s="82"/>
      <c r="L66" s="82"/>
      <c r="M66" s="82"/>
      <c r="N66" s="82"/>
      <c r="O66" s="82"/>
    </row>
    <row r="67" spans="1:15" ht="15.75" x14ac:dyDescent="0.25">
      <c r="A67" s="84" t="s">
        <v>136</v>
      </c>
      <c r="B67" s="16" t="s">
        <v>137</v>
      </c>
      <c r="C67" s="72"/>
      <c r="D67" s="72"/>
      <c r="E67" s="72"/>
      <c r="F67" s="72"/>
      <c r="G67" s="81"/>
      <c r="H67" s="83"/>
      <c r="I67" s="16" t="s">
        <v>138</v>
      </c>
      <c r="J67" s="16" t="s">
        <v>139</v>
      </c>
      <c r="K67" s="82"/>
      <c r="L67" s="82"/>
      <c r="M67" s="82"/>
      <c r="N67" s="82"/>
      <c r="O67" s="82"/>
    </row>
    <row r="68" spans="1:15" ht="15.75" x14ac:dyDescent="0.25">
      <c r="A68" s="16" t="s">
        <v>140</v>
      </c>
      <c r="B68" s="16" t="s">
        <v>141</v>
      </c>
      <c r="C68" s="72"/>
      <c r="D68" s="72"/>
      <c r="E68" s="72"/>
      <c r="F68" s="72"/>
      <c r="G68" s="81"/>
      <c r="H68" s="83"/>
      <c r="I68" s="16" t="s">
        <v>142</v>
      </c>
      <c r="J68" s="16" t="s">
        <v>143</v>
      </c>
      <c r="K68" s="82"/>
      <c r="L68" s="82"/>
      <c r="M68" s="82"/>
      <c r="N68" s="82"/>
      <c r="O68" s="82"/>
    </row>
    <row r="69" spans="1:15" ht="15.75" x14ac:dyDescent="0.25">
      <c r="A69" s="16" t="s">
        <v>144</v>
      </c>
      <c r="B69" s="16" t="s">
        <v>145</v>
      </c>
      <c r="C69" s="72"/>
      <c r="D69" s="72"/>
      <c r="E69" s="72"/>
      <c r="F69" s="72"/>
      <c r="G69" s="81"/>
      <c r="H69" s="83"/>
      <c r="I69" s="16" t="s">
        <v>146</v>
      </c>
      <c r="J69" s="16" t="s">
        <v>147</v>
      </c>
      <c r="K69" s="82"/>
      <c r="L69" s="82"/>
      <c r="M69" s="82"/>
      <c r="N69" s="82"/>
      <c r="O69" s="82"/>
    </row>
    <row r="70" spans="1:15" ht="15.75" x14ac:dyDescent="0.25">
      <c r="A70" s="84" t="s">
        <v>148</v>
      </c>
      <c r="B70" s="84" t="s">
        <v>149</v>
      </c>
      <c r="C70" s="72"/>
      <c r="D70" s="72"/>
      <c r="E70" s="72"/>
      <c r="F70" s="72"/>
      <c r="G70" s="81"/>
      <c r="H70" s="83"/>
      <c r="I70" s="16" t="s">
        <v>150</v>
      </c>
      <c r="J70" s="16" t="s">
        <v>151</v>
      </c>
      <c r="K70" s="82"/>
      <c r="L70" s="82"/>
      <c r="M70" s="82"/>
      <c r="N70" s="82"/>
      <c r="O70" s="82"/>
    </row>
    <row r="71" spans="1:15" ht="15.75" x14ac:dyDescent="0.25">
      <c r="A71" s="72"/>
      <c r="B71" s="72"/>
      <c r="C71" s="72"/>
      <c r="D71" s="72"/>
      <c r="E71" s="72"/>
      <c r="F71" s="72"/>
      <c r="G71" s="81"/>
      <c r="H71" s="72"/>
      <c r="I71" s="16" t="s">
        <v>152</v>
      </c>
      <c r="J71" s="16" t="s">
        <v>153</v>
      </c>
      <c r="K71" s="82"/>
      <c r="L71" s="82"/>
      <c r="M71" s="82"/>
      <c r="N71" s="82"/>
      <c r="O71" s="82"/>
    </row>
    <row r="72" spans="1:15" ht="15.75" x14ac:dyDescent="0.25">
      <c r="A72" s="85" t="s">
        <v>33</v>
      </c>
      <c r="B72" s="86"/>
      <c r="C72" s="3"/>
      <c r="D72" s="3"/>
      <c r="E72" s="3"/>
      <c r="F72" s="3"/>
      <c r="G72" s="3"/>
      <c r="H72" s="72"/>
      <c r="I72" s="16" t="s">
        <v>154</v>
      </c>
      <c r="J72" s="16" t="s">
        <v>155</v>
      </c>
      <c r="K72" s="82"/>
      <c r="L72" s="82"/>
      <c r="M72" s="82"/>
      <c r="N72" s="82"/>
      <c r="O72" s="82"/>
    </row>
    <row r="73" spans="1:15" ht="15.75" x14ac:dyDescent="0.25">
      <c r="A73" s="80" t="s">
        <v>3</v>
      </c>
      <c r="B73" s="80" t="s">
        <v>4</v>
      </c>
      <c r="C73" s="82"/>
      <c r="D73" s="82"/>
      <c r="E73" s="82"/>
      <c r="F73" s="82"/>
      <c r="G73" s="69"/>
      <c r="H73" s="72"/>
      <c r="I73" s="16" t="s">
        <v>156</v>
      </c>
      <c r="J73" s="16" t="s">
        <v>157</v>
      </c>
      <c r="K73" s="82"/>
      <c r="L73" s="82"/>
      <c r="M73" s="82"/>
      <c r="N73" s="82"/>
      <c r="O73" s="82"/>
    </row>
    <row r="74" spans="1:15" ht="15.75" x14ac:dyDescent="0.25">
      <c r="A74" s="84" t="s">
        <v>158</v>
      </c>
      <c r="B74" s="16" t="s">
        <v>159</v>
      </c>
      <c r="C74" s="82"/>
      <c r="D74" s="82"/>
      <c r="E74" s="82"/>
      <c r="F74" s="82"/>
      <c r="G74" s="69"/>
      <c r="H74" s="72"/>
      <c r="I74" s="16" t="s">
        <v>160</v>
      </c>
      <c r="J74" s="16" t="s">
        <v>161</v>
      </c>
      <c r="K74" s="82"/>
      <c r="L74" s="82"/>
      <c r="M74" s="82"/>
      <c r="N74" s="82"/>
      <c r="O74" s="82"/>
    </row>
    <row r="75" spans="1:15" ht="31.5" x14ac:dyDescent="0.25">
      <c r="A75" s="84" t="s">
        <v>162</v>
      </c>
      <c r="B75" s="16" t="s">
        <v>163</v>
      </c>
      <c r="C75" s="82"/>
      <c r="D75" s="82"/>
      <c r="E75" s="82"/>
      <c r="F75" s="82"/>
      <c r="G75" s="69"/>
      <c r="H75" s="72"/>
      <c r="I75" s="16" t="s">
        <v>164</v>
      </c>
      <c r="J75" s="16" t="s">
        <v>165</v>
      </c>
      <c r="K75" s="82"/>
      <c r="L75" s="82"/>
      <c r="M75" s="82"/>
      <c r="N75" s="82"/>
      <c r="O75" s="82"/>
    </row>
    <row r="76" spans="1:15" ht="15.75" x14ac:dyDescent="0.25">
      <c r="A76" s="16" t="s">
        <v>166</v>
      </c>
      <c r="B76" s="16" t="s">
        <v>167</v>
      </c>
      <c r="C76" s="82"/>
      <c r="D76" s="82"/>
      <c r="E76" s="82"/>
      <c r="F76" s="82"/>
      <c r="G76" s="69"/>
      <c r="H76" s="72"/>
      <c r="I76" s="16" t="s">
        <v>168</v>
      </c>
      <c r="J76" s="16" t="s">
        <v>169</v>
      </c>
      <c r="K76" s="82"/>
      <c r="L76" s="82"/>
      <c r="M76" s="82"/>
      <c r="N76" s="82"/>
      <c r="O76" s="82"/>
    </row>
    <row r="77" spans="1:15" ht="15.75" x14ac:dyDescent="0.25">
      <c r="A77" s="16" t="s">
        <v>170</v>
      </c>
      <c r="B77" s="16" t="s">
        <v>171</v>
      </c>
      <c r="C77" s="82"/>
      <c r="D77" s="82"/>
      <c r="E77" s="82"/>
      <c r="F77" s="82"/>
      <c r="G77" s="69"/>
      <c r="H77" s="72"/>
      <c r="I77" s="16" t="s">
        <v>172</v>
      </c>
      <c r="J77" s="16" t="s">
        <v>173</v>
      </c>
      <c r="K77" s="82"/>
      <c r="L77" s="82"/>
      <c r="M77" s="82"/>
      <c r="N77" s="82"/>
      <c r="O77" s="82"/>
    </row>
    <row r="78" spans="1:15" ht="15.75" x14ac:dyDescent="0.25">
      <c r="A78" s="16" t="s">
        <v>174</v>
      </c>
      <c r="B78" s="16" t="s">
        <v>175</v>
      </c>
      <c r="C78" s="82"/>
      <c r="D78" s="82"/>
      <c r="E78" s="82"/>
      <c r="F78" s="82"/>
      <c r="G78" s="69"/>
      <c r="H78" s="72"/>
      <c r="I78" s="16" t="s">
        <v>176</v>
      </c>
      <c r="J78" s="16" t="s">
        <v>177</v>
      </c>
      <c r="K78" s="82"/>
      <c r="L78" s="82"/>
      <c r="M78" s="82"/>
      <c r="N78" s="82"/>
      <c r="O78" s="82"/>
    </row>
    <row r="79" spans="1:15" ht="15.75" x14ac:dyDescent="0.25">
      <c r="A79" s="41"/>
      <c r="B79" s="41"/>
      <c r="C79" s="82"/>
      <c r="D79" s="82"/>
      <c r="E79" s="82"/>
      <c r="F79" s="82"/>
      <c r="G79" s="69"/>
      <c r="H79" s="72"/>
      <c r="I79" s="16" t="s">
        <v>178</v>
      </c>
      <c r="J79" s="16" t="s">
        <v>179</v>
      </c>
      <c r="K79" s="82"/>
      <c r="L79" s="82"/>
      <c r="M79" s="82"/>
      <c r="N79" s="82"/>
      <c r="O79" s="82"/>
    </row>
    <row r="80" spans="1:15" ht="15.75" x14ac:dyDescent="0.25">
      <c r="A80" s="78" t="s">
        <v>34</v>
      </c>
      <c r="B80" s="79"/>
      <c r="C80" s="3"/>
      <c r="D80" s="3"/>
      <c r="E80" s="3"/>
      <c r="F80" s="3"/>
      <c r="G80" s="3"/>
      <c r="H80" s="2"/>
      <c r="I80" s="16" t="s">
        <v>180</v>
      </c>
      <c r="J80" s="16" t="s">
        <v>181</v>
      </c>
      <c r="K80" s="82"/>
      <c r="L80" s="82"/>
      <c r="M80" s="82"/>
      <c r="N80" s="82"/>
      <c r="O80" s="82"/>
    </row>
    <row r="81" spans="1:15" ht="15.75" x14ac:dyDescent="0.25">
      <c r="A81" s="80" t="s">
        <v>3</v>
      </c>
      <c r="B81" s="80" t="s">
        <v>4</v>
      </c>
      <c r="C81" s="2"/>
      <c r="D81" s="2"/>
      <c r="E81" s="2"/>
      <c r="F81" s="2"/>
      <c r="G81" s="2"/>
      <c r="H81" s="2"/>
      <c r="I81" s="16" t="s">
        <v>182</v>
      </c>
      <c r="J81" s="16" t="s">
        <v>183</v>
      </c>
      <c r="K81" s="82"/>
      <c r="L81" s="82"/>
      <c r="M81" s="82"/>
      <c r="N81" s="82"/>
      <c r="O81" s="82"/>
    </row>
    <row r="82" spans="1:15" ht="15.75" x14ac:dyDescent="0.25">
      <c r="A82" s="84" t="s">
        <v>184</v>
      </c>
      <c r="B82" s="16" t="s">
        <v>185</v>
      </c>
      <c r="C82" s="2"/>
      <c r="D82" s="2"/>
      <c r="E82" s="2"/>
      <c r="F82" s="2"/>
      <c r="G82" s="2"/>
      <c r="H82" s="2"/>
      <c r="I82" s="16" t="s">
        <v>186</v>
      </c>
      <c r="J82" s="16" t="s">
        <v>187</v>
      </c>
      <c r="K82" s="82"/>
      <c r="L82" s="82"/>
      <c r="M82" s="82"/>
      <c r="N82" s="82"/>
      <c r="O82" s="82"/>
    </row>
    <row r="83" spans="1:15" ht="15.75" x14ac:dyDescent="0.25">
      <c r="A83" s="84" t="s">
        <v>188</v>
      </c>
      <c r="B83" s="16" t="s">
        <v>189</v>
      </c>
      <c r="C83" s="2"/>
      <c r="D83" s="2"/>
      <c r="E83" s="2"/>
      <c r="F83" s="2"/>
      <c r="G83" s="2"/>
      <c r="H83" s="2"/>
      <c r="I83" s="16" t="s">
        <v>190</v>
      </c>
      <c r="J83" s="16" t="s">
        <v>191</v>
      </c>
      <c r="K83" s="82"/>
      <c r="L83" s="82"/>
      <c r="M83" s="82"/>
      <c r="N83" s="82"/>
      <c r="O83" s="82"/>
    </row>
    <row r="84" spans="1:15" ht="15.75" x14ac:dyDescent="0.25">
      <c r="A84" s="84" t="s">
        <v>192</v>
      </c>
      <c r="B84" s="16" t="s">
        <v>193</v>
      </c>
      <c r="C84" s="2"/>
      <c r="D84" s="2"/>
      <c r="E84" s="2"/>
      <c r="F84" s="2"/>
      <c r="G84" s="2"/>
      <c r="H84" s="2"/>
      <c r="I84" s="16" t="s">
        <v>194</v>
      </c>
      <c r="J84" s="16" t="s">
        <v>195</v>
      </c>
      <c r="K84" s="82"/>
      <c r="L84" s="82"/>
      <c r="M84" s="82"/>
      <c r="N84" s="82"/>
      <c r="O84" s="82"/>
    </row>
    <row r="85" spans="1:15" ht="15.75" x14ac:dyDescent="0.25">
      <c r="A85" s="16" t="s">
        <v>196</v>
      </c>
      <c r="B85" s="16" t="s">
        <v>197</v>
      </c>
      <c r="C85" s="2"/>
      <c r="D85" s="2"/>
      <c r="E85" s="2"/>
      <c r="F85" s="2"/>
      <c r="G85" s="2"/>
      <c r="H85" s="2"/>
      <c r="I85" s="16" t="s">
        <v>198</v>
      </c>
      <c r="J85" s="16" t="s">
        <v>199</v>
      </c>
      <c r="K85" s="82"/>
      <c r="L85" s="82"/>
      <c r="M85" s="82"/>
      <c r="N85" s="82"/>
      <c r="O85" s="82"/>
    </row>
    <row r="86" spans="1:15" ht="15.75" x14ac:dyDescent="0.25">
      <c r="A86" s="16" t="s">
        <v>200</v>
      </c>
      <c r="B86" s="16" t="s">
        <v>201</v>
      </c>
      <c r="C86" s="2"/>
      <c r="D86" s="2"/>
      <c r="E86" s="2"/>
      <c r="F86" s="2"/>
      <c r="G86" s="2"/>
      <c r="H86" s="2"/>
      <c r="I86" s="16" t="s">
        <v>202</v>
      </c>
      <c r="J86" s="16" t="s">
        <v>203</v>
      </c>
      <c r="K86" s="82"/>
      <c r="L86" s="82"/>
      <c r="M86" s="82"/>
      <c r="N86" s="82"/>
      <c r="O86" s="82"/>
    </row>
    <row r="87" spans="1:15" ht="15.75" x14ac:dyDescent="0.25">
      <c r="A87" s="16" t="s">
        <v>204</v>
      </c>
      <c r="B87" s="16" t="s">
        <v>205</v>
      </c>
      <c r="C87" s="2"/>
      <c r="D87" s="2"/>
      <c r="E87" s="2"/>
      <c r="F87" s="2"/>
      <c r="G87" s="2"/>
      <c r="H87" s="2"/>
      <c r="I87" s="31" t="s">
        <v>206</v>
      </c>
      <c r="J87" s="31" t="s">
        <v>207</v>
      </c>
      <c r="K87" s="82"/>
      <c r="L87" s="82"/>
      <c r="M87" s="82"/>
      <c r="N87" s="82"/>
      <c r="O87" s="82"/>
    </row>
    <row r="88" spans="1:15" ht="15.75" x14ac:dyDescent="0.25">
      <c r="A88" s="16" t="s">
        <v>208</v>
      </c>
      <c r="B88" s="16" t="s">
        <v>209</v>
      </c>
      <c r="C88" s="2"/>
      <c r="D88" s="2"/>
      <c r="E88" s="2"/>
      <c r="F88" s="2"/>
      <c r="G88" s="2"/>
      <c r="H88" s="2"/>
      <c r="I88" s="31" t="s">
        <v>210</v>
      </c>
      <c r="J88" s="31" t="s">
        <v>211</v>
      </c>
      <c r="K88" s="82"/>
      <c r="L88" s="82"/>
      <c r="M88" s="82"/>
      <c r="N88" s="82"/>
      <c r="O88" s="82"/>
    </row>
    <row r="89" spans="1:15" ht="15.75" x14ac:dyDescent="0.25">
      <c r="A89" s="16" t="s">
        <v>212</v>
      </c>
      <c r="B89" s="16" t="s">
        <v>213</v>
      </c>
      <c r="C89" s="2"/>
      <c r="D89" s="2"/>
      <c r="E89" s="2"/>
      <c r="F89" s="2"/>
      <c r="G89" s="2"/>
      <c r="H89" s="2"/>
      <c r="I89" s="31" t="s">
        <v>214</v>
      </c>
      <c r="J89" s="31" t="s">
        <v>215</v>
      </c>
      <c r="K89" s="82"/>
      <c r="L89" s="82"/>
      <c r="M89" s="82"/>
      <c r="N89" s="82"/>
      <c r="O89" s="82"/>
    </row>
    <row r="90" spans="1:15" ht="15.75" x14ac:dyDescent="0.25">
      <c r="A90" s="16" t="s">
        <v>216</v>
      </c>
      <c r="B90" s="16" t="s">
        <v>217</v>
      </c>
      <c r="C90" s="2"/>
      <c r="D90" s="2"/>
      <c r="E90" s="2"/>
      <c r="F90" s="2"/>
      <c r="G90" s="2"/>
      <c r="H90" s="2"/>
      <c r="I90" s="2"/>
      <c r="J90" s="2"/>
      <c r="K90" s="82"/>
      <c r="L90" s="82"/>
      <c r="M90" s="82"/>
      <c r="N90" s="82"/>
      <c r="O90" s="82"/>
    </row>
    <row r="91" spans="1:15" ht="31.5" x14ac:dyDescent="0.25">
      <c r="A91" s="16" t="s">
        <v>218</v>
      </c>
      <c r="B91" s="16" t="s">
        <v>219</v>
      </c>
      <c r="C91" s="2"/>
      <c r="D91" s="2"/>
      <c r="E91" s="2"/>
      <c r="F91" s="2"/>
      <c r="G91" s="2"/>
      <c r="H91" s="2"/>
      <c r="I91" s="2"/>
      <c r="J91" s="2"/>
      <c r="K91" s="82"/>
      <c r="L91" s="82"/>
      <c r="M91" s="82"/>
      <c r="N91" s="82"/>
      <c r="O91" s="82"/>
    </row>
    <row r="92" spans="1:15" ht="15.75" x14ac:dyDescent="0.25">
      <c r="A92" s="16" t="s">
        <v>220</v>
      </c>
      <c r="B92" s="16" t="s">
        <v>221</v>
      </c>
      <c r="C92" s="2"/>
      <c r="D92" s="2"/>
      <c r="E92" s="2"/>
      <c r="F92" s="2"/>
      <c r="G92" s="2"/>
      <c r="H92" s="2"/>
      <c r="I92" s="2"/>
      <c r="J92" s="2"/>
      <c r="K92" s="82"/>
      <c r="L92" s="82"/>
      <c r="M92" s="82"/>
      <c r="N92" s="82"/>
      <c r="O92" s="82"/>
    </row>
    <row r="93" spans="1:15" ht="15.75" x14ac:dyDescent="0.25">
      <c r="A93" s="16" t="s">
        <v>222</v>
      </c>
      <c r="B93" s="16" t="s">
        <v>223</v>
      </c>
      <c r="C93" s="2"/>
      <c r="D93" s="2"/>
      <c r="E93" s="2"/>
      <c r="F93" s="2"/>
      <c r="G93" s="2"/>
      <c r="H93" s="2"/>
      <c r="I93" s="2"/>
      <c r="J93" s="2"/>
      <c r="K93" s="82"/>
      <c r="L93" s="82"/>
      <c r="M93" s="82"/>
      <c r="N93" s="82"/>
      <c r="O93" s="82"/>
    </row>
    <row r="94" spans="1:15" ht="15.75" x14ac:dyDescent="0.25">
      <c r="A94" s="16" t="s">
        <v>224</v>
      </c>
      <c r="B94" s="16" t="s">
        <v>225</v>
      </c>
      <c r="C94" s="2"/>
      <c r="D94" s="2"/>
      <c r="E94" s="2"/>
      <c r="F94" s="2"/>
      <c r="G94" s="2"/>
      <c r="H94" s="2"/>
      <c r="I94" s="2"/>
      <c r="J94" s="2"/>
      <c r="K94" s="82"/>
      <c r="L94" s="82"/>
      <c r="M94" s="82"/>
      <c r="N94" s="82"/>
      <c r="O94" s="82"/>
    </row>
    <row r="95" spans="1:15" ht="15.75" x14ac:dyDescent="0.25">
      <c r="A95" s="16" t="s">
        <v>226</v>
      </c>
      <c r="B95" s="16" t="s">
        <v>227</v>
      </c>
      <c r="C95" s="2"/>
      <c r="D95" s="2"/>
      <c r="E95" s="2"/>
      <c r="F95" s="2"/>
      <c r="G95" s="2"/>
      <c r="H95" s="2"/>
      <c r="I95" s="2"/>
      <c r="J95" s="2"/>
      <c r="K95" s="82"/>
      <c r="L95" s="82"/>
      <c r="M95" s="82"/>
      <c r="N95" s="82"/>
      <c r="O95" s="82"/>
    </row>
    <row r="96" spans="1:15" ht="15.75" x14ac:dyDescent="0.25">
      <c r="A96" s="16" t="s">
        <v>228</v>
      </c>
      <c r="B96" s="16" t="s">
        <v>229</v>
      </c>
      <c r="C96" s="2"/>
      <c r="D96" s="2"/>
      <c r="E96" s="2"/>
      <c r="F96" s="2"/>
      <c r="G96" s="2"/>
      <c r="H96" s="2"/>
      <c r="I96" s="2"/>
      <c r="J96" s="2"/>
      <c r="K96" s="82"/>
      <c r="L96" s="82"/>
      <c r="M96" s="82"/>
      <c r="N96" s="82"/>
      <c r="O96" s="82"/>
    </row>
    <row r="97" spans="1:15" ht="15.75" x14ac:dyDescent="0.25">
      <c r="A97" s="16" t="s">
        <v>230</v>
      </c>
      <c r="B97" s="16" t="s">
        <v>231</v>
      </c>
      <c r="C97" s="2"/>
      <c r="D97" s="2"/>
      <c r="E97" s="2"/>
      <c r="F97" s="2"/>
      <c r="G97" s="2"/>
      <c r="H97" s="2"/>
      <c r="I97" s="2"/>
      <c r="J97" s="2"/>
      <c r="K97" s="82"/>
      <c r="L97" s="82"/>
      <c r="M97" s="82"/>
      <c r="N97" s="82"/>
      <c r="O97" s="82"/>
    </row>
    <row r="98" spans="1:15" ht="15.75" x14ac:dyDescent="0.25">
      <c r="A98" s="16" t="s">
        <v>232</v>
      </c>
      <c r="B98" s="16" t="s">
        <v>233</v>
      </c>
      <c r="C98" s="2"/>
      <c r="D98" s="2"/>
      <c r="E98" s="2"/>
      <c r="F98" s="2"/>
      <c r="G98" s="2"/>
      <c r="H98" s="2"/>
      <c r="I98" s="2"/>
      <c r="J98" s="2"/>
      <c r="K98" s="82"/>
      <c r="L98" s="82"/>
      <c r="M98" s="82"/>
      <c r="N98" s="82"/>
      <c r="O98" s="82"/>
    </row>
    <row r="99" spans="1:15" ht="15.75" x14ac:dyDescent="0.25">
      <c r="A99" s="16" t="s">
        <v>234</v>
      </c>
      <c r="B99" s="16" t="s">
        <v>235</v>
      </c>
      <c r="C99" s="2"/>
      <c r="D99" s="2"/>
      <c r="E99" s="2"/>
      <c r="F99" s="2"/>
      <c r="G99" s="2"/>
      <c r="H99" s="2"/>
      <c r="I99" s="2"/>
      <c r="J99" s="2"/>
      <c r="K99" s="82"/>
      <c r="L99" s="82"/>
      <c r="M99" s="82"/>
      <c r="N99" s="82"/>
      <c r="O99" s="82"/>
    </row>
    <row r="100" spans="1:15" ht="15.75" x14ac:dyDescent="0.25">
      <c r="A100" s="16" t="s">
        <v>236</v>
      </c>
      <c r="B100" s="16" t="s">
        <v>237</v>
      </c>
      <c r="C100" s="2"/>
      <c r="D100" s="2"/>
      <c r="E100" s="2"/>
      <c r="F100" s="2"/>
      <c r="G100" s="2"/>
      <c r="H100" s="2"/>
      <c r="I100" s="2"/>
      <c r="J100" s="2"/>
      <c r="K100" s="82"/>
      <c r="L100" s="82"/>
      <c r="M100" s="82"/>
      <c r="N100" s="82"/>
      <c r="O100" s="82"/>
    </row>
    <row r="101" spans="1:15" ht="15.75" x14ac:dyDescent="0.25">
      <c r="A101" s="16" t="s">
        <v>238</v>
      </c>
      <c r="B101" s="16" t="s">
        <v>239</v>
      </c>
      <c r="C101" s="2"/>
      <c r="D101" s="2"/>
      <c r="E101" s="2"/>
      <c r="F101" s="2"/>
      <c r="G101" s="2"/>
      <c r="H101" s="2"/>
      <c r="I101" s="2"/>
      <c r="J101" s="2"/>
      <c r="K101" s="82"/>
      <c r="L101" s="82"/>
      <c r="M101" s="82"/>
      <c r="N101" s="82"/>
      <c r="O101" s="82"/>
    </row>
    <row r="102" spans="1:15" ht="15.75" x14ac:dyDescent="0.25">
      <c r="A102" s="16" t="s">
        <v>240</v>
      </c>
      <c r="B102" s="16" t="s">
        <v>241</v>
      </c>
      <c r="C102" s="2"/>
      <c r="D102" s="2"/>
      <c r="E102" s="2"/>
      <c r="F102" s="2"/>
      <c r="G102" s="2"/>
      <c r="H102" s="2"/>
      <c r="I102" s="2"/>
      <c r="J102" s="2"/>
      <c r="K102" s="82"/>
      <c r="L102" s="82"/>
      <c r="M102" s="82"/>
      <c r="N102" s="82"/>
      <c r="O102" s="82"/>
    </row>
    <row r="103" spans="1:15" ht="15.75" x14ac:dyDescent="0.25">
      <c r="A103" s="16" t="s">
        <v>242</v>
      </c>
      <c r="B103" s="16" t="s">
        <v>243</v>
      </c>
      <c r="C103" s="2"/>
      <c r="D103" s="2"/>
      <c r="E103" s="2"/>
      <c r="F103" s="2"/>
      <c r="G103" s="2"/>
      <c r="H103" s="2"/>
      <c r="I103" s="2"/>
      <c r="J103" s="2"/>
      <c r="K103" s="82"/>
      <c r="L103" s="82"/>
      <c r="M103" s="82"/>
      <c r="N103" s="82"/>
      <c r="O103" s="82"/>
    </row>
  </sheetData>
  <mergeCells count="30">
    <mergeCell ref="A63:J63"/>
    <mergeCell ref="A65:B65"/>
    <mergeCell ref="I65:J65"/>
    <mergeCell ref="A72:B72"/>
    <mergeCell ref="A80:B80"/>
    <mergeCell ref="A55:B55"/>
    <mergeCell ref="I55:J55"/>
    <mergeCell ref="A57:A59"/>
    <mergeCell ref="C57:E57"/>
    <mergeCell ref="C58:E58"/>
    <mergeCell ref="C59:E59"/>
    <mergeCell ref="A33:F33"/>
    <mergeCell ref="I33:N33"/>
    <mergeCell ref="A42:B42"/>
    <mergeCell ref="I42:J42"/>
    <mergeCell ref="A44:O44"/>
    <mergeCell ref="A45:F45"/>
    <mergeCell ref="I45:N45"/>
    <mergeCell ref="A20:O20"/>
    <mergeCell ref="A21:F21"/>
    <mergeCell ref="I21:N21"/>
    <mergeCell ref="A30:B30"/>
    <mergeCell ref="I30:J30"/>
    <mergeCell ref="A32:O32"/>
    <mergeCell ref="A1:O4"/>
    <mergeCell ref="A6:O6"/>
    <mergeCell ref="A7:F7"/>
    <mergeCell ref="I7:N7"/>
    <mergeCell ref="A18:B18"/>
    <mergeCell ref="I18:J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merve cebi</dc:creator>
  <cp:lastModifiedBy>merve cebi</cp:lastModifiedBy>
  <dcterms:created xsi:type="dcterms:W3CDTF">2017-09-19T10:38:19Z</dcterms:created>
  <dcterms:modified xsi:type="dcterms:W3CDTF">2017-09-19T10:39:45Z</dcterms:modified>
</cp:coreProperties>
</file>