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10"/>
  </bookViews>
  <sheets>
    <sheet name="Sayfa1" sheetId="1" r:id="rId1"/>
  </sheets>
  <definedNames>
    <definedName name="_xlnm.Print_Area" localSheetId="0">Sayfa1!$A$30:$M$53</definedName>
  </definedNames>
  <calcPr calcId="145621"/>
</workbook>
</file>

<file path=xl/calcChain.xml><?xml version="1.0" encoding="utf-8"?>
<calcChain xmlns="http://schemas.openxmlformats.org/spreadsheetml/2006/main">
  <c r="J29" i="1" l="1"/>
  <c r="K29" i="1"/>
  <c r="L29" i="1"/>
  <c r="M29" i="1"/>
  <c r="J53" i="1" l="1"/>
  <c r="K53" i="1"/>
  <c r="L53" i="1"/>
  <c r="M53" i="1"/>
  <c r="E53" i="1"/>
  <c r="C53" i="1"/>
  <c r="D53" i="1"/>
  <c r="F53" i="1"/>
  <c r="J41" i="1" l="1"/>
  <c r="K41" i="1"/>
  <c r="L41" i="1"/>
  <c r="M41" i="1"/>
  <c r="C41" i="1"/>
  <c r="D41" i="1"/>
  <c r="E41" i="1"/>
  <c r="F41" i="1"/>
  <c r="C29" i="1"/>
  <c r="D29" i="1"/>
  <c r="E29" i="1"/>
  <c r="F29" i="1"/>
  <c r="J17" i="1"/>
  <c r="K17" i="1"/>
  <c r="L17" i="1"/>
  <c r="M17" i="1"/>
  <c r="C17" i="1"/>
  <c r="D17" i="1"/>
  <c r="E17" i="1"/>
  <c r="F17" i="1"/>
  <c r="I85" i="1" l="1"/>
  <c r="I86" i="1"/>
  <c r="I84" i="1"/>
  <c r="I87" i="1"/>
</calcChain>
</file>

<file path=xl/sharedStrings.xml><?xml version="1.0" encoding="utf-8"?>
<sst xmlns="http://schemas.openxmlformats.org/spreadsheetml/2006/main" count="308" uniqueCount="239">
  <si>
    <t>T.C.</t>
  </si>
  <si>
    <t>ÜSKÜDAR ÜNİVERSİTESİ</t>
  </si>
  <si>
    <t>SAĞLIK BİLİMLERİ FAKÜLTESİ</t>
  </si>
  <si>
    <t>1.YIL</t>
  </si>
  <si>
    <t>DERS ADI</t>
  </si>
  <si>
    <t>T</t>
  </si>
  <si>
    <t>U</t>
  </si>
  <si>
    <t>AKTS</t>
  </si>
  <si>
    <t>K</t>
  </si>
  <si>
    <t>KOD</t>
  </si>
  <si>
    <t>ING101</t>
  </si>
  <si>
    <t>İngilizce-I</t>
  </si>
  <si>
    <t>TURK101</t>
  </si>
  <si>
    <t>ATA101</t>
  </si>
  <si>
    <t>Atatürk İlkeleri ve İnkılap Tarihi-I</t>
  </si>
  <si>
    <t>RKUL101</t>
  </si>
  <si>
    <t>ING102</t>
  </si>
  <si>
    <t>İngilizce-II</t>
  </si>
  <si>
    <t>TURK102</t>
  </si>
  <si>
    <t>Atatürk İlkeleri ve İnkılap Tarihi-II</t>
  </si>
  <si>
    <t>RKUL102</t>
  </si>
  <si>
    <t>TOPLAM</t>
  </si>
  <si>
    <t xml:space="preserve">  </t>
  </si>
  <si>
    <t>GÜZ DÖNEMİ (I. YARIYIL)</t>
  </si>
  <si>
    <t>BAHAR DÖNEMİ (II. YARIYIL)</t>
  </si>
  <si>
    <t>2.YIL</t>
  </si>
  <si>
    <t>GÜZ DÖNEMİ (III. YARIYIL)</t>
  </si>
  <si>
    <t>BAHAR DÖNEMİ (IV. YARIYIL)</t>
  </si>
  <si>
    <t>3.YIL</t>
  </si>
  <si>
    <t>Girişimcilik ve Proje Kültürü</t>
  </si>
  <si>
    <t>GÜZ DÖNEMİ (V. YARIYIL)</t>
  </si>
  <si>
    <t>BAHAR DÖNEMİ (VI. YARIYIL)</t>
  </si>
  <si>
    <t>GÜZ DÖNEMİ (VII. YARIYIL)</t>
  </si>
  <si>
    <t>BAHAR DÖNEMİ (VIII. YARIYIL)</t>
  </si>
  <si>
    <t>4.YIL</t>
  </si>
  <si>
    <t>Mezuniyet İçin Gerekli Olan Toplam Kredi</t>
  </si>
  <si>
    <t>Teorik Saatler</t>
  </si>
  <si>
    <t>Yerel Kredi</t>
  </si>
  <si>
    <t>AKTS Kredisi</t>
  </si>
  <si>
    <t>( U )</t>
  </si>
  <si>
    <t>( T )</t>
  </si>
  <si>
    <t>( K )</t>
  </si>
  <si>
    <t>( AKTS )</t>
  </si>
  <si>
    <t>Hukuka Giriş</t>
  </si>
  <si>
    <t>Türk Dili-I </t>
  </si>
  <si>
    <t>Türk Dili-II</t>
  </si>
  <si>
    <t xml:space="preserve">Sağlık Yönetiminde Etik </t>
  </si>
  <si>
    <t xml:space="preserve">Sağlık Kurumlarında Teknoloji Yönetimi </t>
  </si>
  <si>
    <t>Uygulama</t>
  </si>
  <si>
    <t>Sunum Teknikleri</t>
  </si>
  <si>
    <t>Sağlık Kurumlarında Kriz Yönetimi</t>
  </si>
  <si>
    <t>Avrupa Birliği ve Sağlık</t>
  </si>
  <si>
    <t>Sağlık Turizmi</t>
  </si>
  <si>
    <t>Sağlık Hizmetlerinde Lojistik Yönetimi</t>
  </si>
  <si>
    <t>ATA102</t>
  </si>
  <si>
    <t>Üniversite Kültürü I</t>
  </si>
  <si>
    <t>Üniversite Kültürü II</t>
  </si>
  <si>
    <t>SAY402</t>
  </si>
  <si>
    <t>SAY403</t>
  </si>
  <si>
    <t>SAY214</t>
  </si>
  <si>
    <t>SAY317</t>
  </si>
  <si>
    <t>SAY315</t>
  </si>
  <si>
    <t>SAY302</t>
  </si>
  <si>
    <t>SAY417</t>
  </si>
  <si>
    <t>SAY415</t>
  </si>
  <si>
    <t>SAY419</t>
  </si>
  <si>
    <t>SAY423</t>
  </si>
  <si>
    <t>SAY421</t>
  </si>
  <si>
    <t>SAY418</t>
  </si>
  <si>
    <t>Üniversite Kültürü I (ÜSEÇ)</t>
  </si>
  <si>
    <t>Üniversite Kültürü II (ÜSEÇ)</t>
  </si>
  <si>
    <t>SAY209</t>
  </si>
  <si>
    <t>STK ve Sosyal Sorumluluk</t>
  </si>
  <si>
    <t>SAY220</t>
  </si>
  <si>
    <t>İş Sağlığı ve Güvenliği</t>
  </si>
  <si>
    <t>SAY427</t>
  </si>
  <si>
    <t>Sağlıklı Yaşam Stratejileri</t>
  </si>
  <si>
    <t>Sağlık Hukuku</t>
  </si>
  <si>
    <t>SOH328</t>
  </si>
  <si>
    <t>Sosyal Refah Politikaları</t>
  </si>
  <si>
    <t>İspanyolca I</t>
  </si>
  <si>
    <t xml:space="preserve">ARA121 </t>
  </si>
  <si>
    <t xml:space="preserve">CIN121 </t>
  </si>
  <si>
    <t>RPRG104</t>
  </si>
  <si>
    <t>Halk Sağlığı</t>
  </si>
  <si>
    <t>RPSI209</t>
  </si>
  <si>
    <t>SAY210</t>
  </si>
  <si>
    <t>SAY313</t>
  </si>
  <si>
    <t>SAY312</t>
  </si>
  <si>
    <t>SAY321</t>
  </si>
  <si>
    <t>Sağlık Kurumlarında Satın Alma ve Malzeme Yönetimi</t>
  </si>
  <si>
    <t>Sağlık Kurumlarında Örgütsel Davranış</t>
  </si>
  <si>
    <t>Sağlık Kurumlarında Üretim ve Süreç Yönetimi</t>
  </si>
  <si>
    <t>Sağlık Kurumlarında Kantitatif Yönetim</t>
  </si>
  <si>
    <t>Sağlık Kurumlarında Performans Yönetimi</t>
  </si>
  <si>
    <t>Sağlık Kurumlarında Tesis Yönetimi</t>
  </si>
  <si>
    <t>Tıbbi Dokümantasyon ve Bilgi Yönetimi</t>
  </si>
  <si>
    <t>Sağlık Kurumlarında Duygusal Yetenekler</t>
  </si>
  <si>
    <t>Hasta İlişkileri Yönetimi</t>
  </si>
  <si>
    <t>Bilim ve Felsefe Tarihi</t>
  </si>
  <si>
    <t>Sağlık Bilişimi ve Teknolojileri</t>
  </si>
  <si>
    <t>Sağlık Kurumları Mimarisi</t>
  </si>
  <si>
    <t>Sağlık Kurumlarında Halkla İlişkiler</t>
  </si>
  <si>
    <t>Pozitif Psikoloji ve İletişim Becerileri</t>
  </si>
  <si>
    <t>Pozitif Psikoloji ve İletişim Becerileri (ÜSEÇ)</t>
  </si>
  <si>
    <t>( S )</t>
  </si>
  <si>
    <t>Seçmeli Ders AKTS Kredisi</t>
  </si>
  <si>
    <t>ISP121</t>
  </si>
  <si>
    <t>Arapça-I</t>
  </si>
  <si>
    <t>Çince-I</t>
  </si>
  <si>
    <t>RUS121</t>
  </si>
  <si>
    <t>Rusça-I</t>
  </si>
  <si>
    <t>ISP122</t>
  </si>
  <si>
    <t>İspanyolca II</t>
  </si>
  <si>
    <t xml:space="preserve">ARA122 </t>
  </si>
  <si>
    <t>Arapça-II</t>
  </si>
  <si>
    <t>CIN122</t>
  </si>
  <si>
    <t>Çince-II</t>
  </si>
  <si>
    <t>RUS122</t>
  </si>
  <si>
    <t>Rusça-II</t>
  </si>
  <si>
    <t>SAY305</t>
  </si>
  <si>
    <t>SAY413</t>
  </si>
  <si>
    <t>SAY325</t>
  </si>
  <si>
    <t>RPSI109</t>
  </si>
  <si>
    <t>SBF111</t>
  </si>
  <si>
    <t>SBF112</t>
  </si>
  <si>
    <t>SBF113</t>
  </si>
  <si>
    <t>Etkili Konuşma ve Diksiyon</t>
  </si>
  <si>
    <t>SBF114</t>
  </si>
  <si>
    <t>Müzik</t>
  </si>
  <si>
    <t>SBF115</t>
  </si>
  <si>
    <t>Biyoistatistik Uygulamaları</t>
  </si>
  <si>
    <t>SBF116</t>
  </si>
  <si>
    <t>İlk Yardım Bilgisi</t>
  </si>
  <si>
    <t>SBF117</t>
  </si>
  <si>
    <t>Gerontoloji-Geriatri Bilimine Giriş</t>
  </si>
  <si>
    <t>SBF118</t>
  </si>
  <si>
    <t>Tek Denekli Araştırmalara Genel Bakış</t>
  </si>
  <si>
    <t>SBF119</t>
  </si>
  <si>
    <t>Nitel Araştırmalara Genel Bakış</t>
  </si>
  <si>
    <t>SBF120</t>
  </si>
  <si>
    <t>İnsan Genetiğine Giriş</t>
  </si>
  <si>
    <t>SBF121</t>
  </si>
  <si>
    <t>SBF122</t>
  </si>
  <si>
    <t>Temel Anatomi ve Fizyoloji</t>
  </si>
  <si>
    <t>ÜNİVERSİTE SEÇMELİ DERSLER (ÜSEÇ)</t>
  </si>
  <si>
    <t>BÖLÜM SEÇMELİ DERS HAVUZU(ASEÇ)</t>
  </si>
  <si>
    <t>Afet ve Kriz Yönetimi</t>
  </si>
  <si>
    <t>FAKÜLTE SEÇMELİ DERS HAVUZU</t>
  </si>
  <si>
    <t>SAY322</t>
  </si>
  <si>
    <t>SAY429</t>
  </si>
  <si>
    <t>SAY433</t>
  </si>
  <si>
    <t>Sağlık Hizmetlerinin Planlanması</t>
  </si>
  <si>
    <t>SBF123</t>
  </si>
  <si>
    <t>Müzik Terapi</t>
  </si>
  <si>
    <t>2017-2018 MÜFREDATI</t>
  </si>
  <si>
    <t>PERFÜZYON BÖLÜMÜ</t>
  </si>
  <si>
    <t>FİZYOLOJİ I</t>
  </si>
  <si>
    <t>PRF1O1</t>
  </si>
  <si>
    <t>PRF102</t>
  </si>
  <si>
    <t>PRF103</t>
  </si>
  <si>
    <t>PRF104</t>
  </si>
  <si>
    <t>PRF105</t>
  </si>
  <si>
    <t>PRF106</t>
  </si>
  <si>
    <t>ANATOMİ I</t>
  </si>
  <si>
    <t>TEMEL SAGLIK BİLGİSİ VE TIBBI TERMİNOLOJİ</t>
  </si>
  <si>
    <t>FİZYOLOJİ II</t>
  </si>
  <si>
    <t>ANATOMİ II</t>
  </si>
  <si>
    <t>PERFÜZYON TEKNOLOJİSİ</t>
  </si>
  <si>
    <t>KAN KANI KORUMA TEKNİKLERİ</t>
  </si>
  <si>
    <t>PRF107</t>
  </si>
  <si>
    <t>PRF201</t>
  </si>
  <si>
    <t>KARDİYOPULMONER BAY PAS</t>
  </si>
  <si>
    <t>PRF202</t>
  </si>
  <si>
    <t>PERFÜZYON CİHAZLARI</t>
  </si>
  <si>
    <t>SOLUNUM VE DOLAŞI FİZYOLOJİSİ</t>
  </si>
  <si>
    <t>PRF203</t>
  </si>
  <si>
    <t>PRF204</t>
  </si>
  <si>
    <t>KARDİYAK ANESTEZİ I</t>
  </si>
  <si>
    <t>PRF205</t>
  </si>
  <si>
    <t>KARDİYAK ANESTEZİ II</t>
  </si>
  <si>
    <t>KALP HASTALIKLARI</t>
  </si>
  <si>
    <t>EKSTRA KORPARAL YAŞAM DESTEGİ</t>
  </si>
  <si>
    <t>PRF206</t>
  </si>
  <si>
    <t>PRF207</t>
  </si>
  <si>
    <t>MESLEKİ İNGİLİZCE I</t>
  </si>
  <si>
    <t>PRF208</t>
  </si>
  <si>
    <t>PRF209</t>
  </si>
  <si>
    <t>MESLEKİ İNGİLİZCE II</t>
  </si>
  <si>
    <t>PRF210</t>
  </si>
  <si>
    <t>STERİLİZASYON VE CERRAHİ ASEPSİ</t>
  </si>
  <si>
    <t>PRF 211</t>
  </si>
  <si>
    <t>ÖZEL TEKNOLOJİK DESTEKLER</t>
  </si>
  <si>
    <t>PRF212</t>
  </si>
  <si>
    <t>HALK SAGLIGI</t>
  </si>
  <si>
    <t xml:space="preserve">ENFEKSİYON HASTALIKLARI </t>
  </si>
  <si>
    <t>KAN ÜRÜNLERİ TRANSFÜZYONU</t>
  </si>
  <si>
    <t>PRF213</t>
  </si>
  <si>
    <t>PRF214</t>
  </si>
  <si>
    <t>PRF301</t>
  </si>
  <si>
    <t>YETİŞKİN PERFÜZYONU I</t>
  </si>
  <si>
    <t>PRF302</t>
  </si>
  <si>
    <t>YETİŞKİN PERFÜZYONU II</t>
  </si>
  <si>
    <t>TRANSPLANTASYONDA PERFÜZYON</t>
  </si>
  <si>
    <t>PRF303</t>
  </si>
  <si>
    <t>KONJENTAL VE PEDİATRİK HASTALARDA PERFÜZYON</t>
  </si>
  <si>
    <t>PRF 304</t>
  </si>
  <si>
    <t>PRF305</t>
  </si>
  <si>
    <t>HEMATOLOJİ</t>
  </si>
  <si>
    <t>PRF306</t>
  </si>
  <si>
    <t>İLK YARDIM BİLGİSİ</t>
  </si>
  <si>
    <t>PRF307</t>
  </si>
  <si>
    <t>SAGLIK HUKUKU VE MEVZUATI</t>
  </si>
  <si>
    <t>PRF308</t>
  </si>
  <si>
    <t>EKSTRAKORPOREL DOLAŞIMDA HASTA MONİTARİZASYONU</t>
  </si>
  <si>
    <t>PRF309</t>
  </si>
  <si>
    <t>SIVI DENGESİ VE DİYALİZ PRENSİPLERİ</t>
  </si>
  <si>
    <t>PRF310</t>
  </si>
  <si>
    <t>ÇEVRE SAGLIGI</t>
  </si>
  <si>
    <t>PRF311</t>
  </si>
  <si>
    <t>SAGLIK BİLİŞİMİ VE TEKNOLOJİLERİ</t>
  </si>
  <si>
    <t>PRF312</t>
  </si>
  <si>
    <t>AFET VE KRİZ YÖNETİMİ</t>
  </si>
  <si>
    <t>PRF313</t>
  </si>
  <si>
    <t>İMMÜNOLOJİ</t>
  </si>
  <si>
    <t>PRF314</t>
  </si>
  <si>
    <t>KONJENTAL VE PEDİATRİK HASTALARDA PERFÜZYON II</t>
  </si>
  <si>
    <t>OPZ401</t>
  </si>
  <si>
    <t>SAGLIK SOSYOLOJİSİ VE ANTROPOLOJİSİ</t>
  </si>
  <si>
    <t>OPZ402</t>
  </si>
  <si>
    <t>KLİNİK UYGULAMA I</t>
  </si>
  <si>
    <t>OPZ404</t>
  </si>
  <si>
    <t>BİTİRME PROJESİ I</t>
  </si>
  <si>
    <t>OPZ406</t>
  </si>
  <si>
    <t xml:space="preserve">SOSYAL REFAH POLİTİKALARI </t>
  </si>
  <si>
    <t>OPZ403</t>
  </si>
  <si>
    <t>KLİNİK UYGULAMA II</t>
  </si>
  <si>
    <t>OPZ405</t>
  </si>
  <si>
    <t>BİTİRME PROJESİ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</si>
</sst>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  <charset val="162"/>
    </font>
    <font>
      <sz val="7"/>
      <color theme="1"/>
      <name val="Segoe UI"/>
      <family val="2"/>
      <charset val="162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b/>
      <sz val="11"/>
      <color rgb="FF3F3F3F"/>
      <name val="Microsoft YaHei"/>
      <family val="2"/>
      <charset val="162"/>
    </font>
    <font>
      <sz val="7"/>
      <color theme="1"/>
      <name val="Microsoft YaHei"/>
      <family val="2"/>
      <charset val="162"/>
    </font>
    <font>
      <b/>
      <sz val="7"/>
      <color theme="1"/>
      <name val="Microsoft YaHei"/>
      <family val="2"/>
      <charset val="162"/>
    </font>
    <font>
      <sz val="11"/>
      <color theme="1"/>
      <name val="Microsoft YaHei"/>
      <family val="2"/>
      <charset val="162"/>
    </font>
    <font>
      <sz val="11"/>
      <color theme="0"/>
      <name val="Calibri"/>
      <family val="2"/>
      <charset val="162"/>
      <scheme val="minor"/>
    </font>
    <font>
      <sz val="9"/>
      <color theme="1"/>
      <name val="Microsoft YaHei"/>
      <family val="2"/>
      <charset val="162"/>
    </font>
    <font>
      <sz val="7"/>
      <color rgb="FF000000"/>
      <name val="Microsoft YaHei"/>
      <family val="2"/>
      <charset val="162"/>
    </font>
    <font>
      <b/>
      <sz val="9"/>
      <color rgb="FF00B2AD"/>
      <name val="Microsoft YaHei"/>
      <family val="2"/>
      <charset val="162"/>
    </font>
    <font>
      <b/>
      <sz val="9"/>
      <color rgb="FF00B2AC"/>
      <name val="Microsoft YaHei"/>
      <family val="2"/>
      <charset val="162"/>
    </font>
    <font>
      <b/>
      <sz val="9"/>
      <color rgb="FF3F3F3F"/>
      <name val="Microsoft YaHei"/>
      <family val="2"/>
      <charset val="162"/>
    </font>
    <font>
      <b/>
      <sz val="7"/>
      <color rgb="FF000000"/>
      <name val="Microsoft YaHei"/>
      <family val="2"/>
      <charset val="162"/>
    </font>
    <font>
      <b/>
      <sz val="13"/>
      <name val="Calibri"/>
      <family val="2"/>
      <charset val="162"/>
      <scheme val="minor"/>
    </font>
    <font>
      <sz val="6"/>
      <color theme="1"/>
      <name val="Microsoft YaHei"/>
      <family val="2"/>
      <charset val="162"/>
    </font>
    <font>
      <b/>
      <sz val="6"/>
      <color theme="1"/>
      <name val="Microsoft YaHei"/>
      <family val="2"/>
      <charset val="162"/>
    </font>
    <font>
      <sz val="7"/>
      <color rgb="FF000000"/>
      <name val="Times New Roman"/>
      <family val="1"/>
      <charset val="162"/>
    </font>
    <font>
      <sz val="7"/>
      <color rgb="FFFF0000"/>
      <name val="Microsoft YaHei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66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/>
      <top style="thin">
        <color rgb="FF3F3F3F"/>
      </top>
      <bottom style="thin">
        <color indexed="64"/>
      </bottom>
      <diagonal/>
    </border>
    <border>
      <left/>
      <right/>
      <top style="thin">
        <color rgb="FF3F3F3F"/>
      </top>
      <bottom style="thin">
        <color indexed="64"/>
      </bottom>
      <diagonal/>
    </border>
    <border>
      <left/>
      <right style="thin">
        <color rgb="FF7F7F7F"/>
      </right>
      <top style="thin">
        <color rgb="FF3F3F3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3F3F3F"/>
      </bottom>
      <diagonal/>
    </border>
    <border>
      <left/>
      <right/>
      <top style="medium">
        <color indexed="64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indexed="64"/>
      </bottom>
      <diagonal/>
    </border>
    <border>
      <left/>
      <right style="medium">
        <color indexed="64"/>
      </right>
      <top style="thin">
        <color rgb="FF3F3F3F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2" borderId="5" applyNumberFormat="0" applyAlignment="0" applyProtection="0"/>
    <xf numFmtId="0" fontId="4" fillId="2" borderId="4" applyNumberFormat="0" applyAlignment="0" applyProtection="0"/>
    <xf numFmtId="0" fontId="9" fillId="4" borderId="0" applyNumberFormat="0" applyBorder="0" applyAlignment="0" applyProtection="0"/>
  </cellStyleXfs>
  <cellXfs count="13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5" borderId="2" xfId="0" applyFont="1" applyFill="1" applyBorder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0" xfId="3" applyFill="1" applyAlignment="1">
      <alignment vertical="center"/>
    </xf>
    <xf numFmtId="0" fontId="10" fillId="5" borderId="0" xfId="0" applyFont="1" applyFill="1" applyBorder="1" applyAlignment="1">
      <alignment vertical="center"/>
    </xf>
    <xf numFmtId="0" fontId="17" fillId="5" borderId="2" xfId="0" applyFont="1" applyFill="1" applyBorder="1" applyAlignment="1">
      <alignment horizontal="right"/>
    </xf>
    <xf numFmtId="0" fontId="18" fillId="5" borderId="2" xfId="0" applyFont="1" applyFill="1" applyBorder="1" applyAlignment="1">
      <alignment horizontal="left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justify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justify" vertical="center" wrapText="1"/>
    </xf>
    <xf numFmtId="0" fontId="11" fillId="6" borderId="10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horizontal="justify" vertical="center" wrapText="1"/>
    </xf>
    <xf numFmtId="0" fontId="19" fillId="6" borderId="1" xfId="0" applyFont="1" applyFill="1" applyBorder="1" applyAlignment="1">
      <alignment horizontal="justify" vertical="center" wrapText="1"/>
    </xf>
    <xf numFmtId="0" fontId="19" fillId="6" borderId="1" xfId="0" applyFont="1" applyFill="1" applyBorder="1" applyAlignment="1">
      <alignment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justify" vertical="center" wrapText="1"/>
    </xf>
    <xf numFmtId="0" fontId="11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vertical="center"/>
    </xf>
    <xf numFmtId="0" fontId="17" fillId="5" borderId="0" xfId="0" applyFont="1" applyFill="1" applyBorder="1" applyAlignment="1">
      <alignment horizontal="right"/>
    </xf>
    <xf numFmtId="0" fontId="18" fillId="5" borderId="0" xfId="0" applyFont="1" applyFill="1" applyBorder="1" applyAlignment="1">
      <alignment horizontal="left"/>
    </xf>
    <xf numFmtId="0" fontId="19" fillId="6" borderId="10" xfId="0" applyFont="1" applyFill="1" applyBorder="1" applyAlignment="1">
      <alignment horizontal="justify" vertical="center" wrapText="1"/>
    </xf>
    <xf numFmtId="0" fontId="19" fillId="6" borderId="10" xfId="0" applyFont="1" applyFill="1" applyBorder="1" applyAlignment="1">
      <alignment vertical="center" wrapText="1"/>
    </xf>
    <xf numFmtId="0" fontId="19" fillId="6" borderId="10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1" fillId="6" borderId="9" xfId="0" applyFont="1" applyFill="1" applyBorder="1" applyAlignment="1">
      <alignment horizontal="left" vertical="center" wrapText="1"/>
    </xf>
    <xf numFmtId="0" fontId="11" fillId="6" borderId="10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justify" vertical="center" wrapText="1"/>
    </xf>
    <xf numFmtId="0" fontId="6" fillId="7" borderId="1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justify" vertical="center" wrapText="1"/>
    </xf>
    <xf numFmtId="0" fontId="6" fillId="7" borderId="3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justify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6" borderId="29" xfId="0" applyFont="1" applyFill="1" applyBorder="1" applyAlignment="1">
      <alignment horizontal="left" vertical="center" wrapText="1"/>
    </xf>
    <xf numFmtId="0" fontId="15" fillId="0" borderId="30" xfId="0" applyFont="1" applyBorder="1" applyAlignment="1">
      <alignment vertical="center" wrapText="1"/>
    </xf>
    <xf numFmtId="0" fontId="15" fillId="0" borderId="31" xfId="0" applyFont="1" applyBorder="1" applyAlignment="1">
      <alignment horizontal="center" vertical="center" wrapText="1"/>
    </xf>
    <xf numFmtId="0" fontId="6" fillId="5" borderId="22" xfId="0" applyFont="1" applyFill="1" applyBorder="1" applyAlignment="1">
      <alignment vertical="center"/>
    </xf>
    <xf numFmtId="0" fontId="15" fillId="6" borderId="31" xfId="0" applyFont="1" applyFill="1" applyBorder="1" applyAlignment="1">
      <alignment vertical="center" wrapText="1"/>
    </xf>
    <xf numFmtId="0" fontId="15" fillId="6" borderId="31" xfId="0" applyFont="1" applyFill="1" applyBorder="1" applyAlignment="1">
      <alignment horizontal="center" vertical="center" wrapText="1"/>
    </xf>
    <xf numFmtId="0" fontId="15" fillId="6" borderId="32" xfId="0" applyFont="1" applyFill="1" applyBorder="1" applyAlignment="1">
      <alignment horizontal="center" vertical="center" wrapText="1"/>
    </xf>
    <xf numFmtId="0" fontId="11" fillId="6" borderId="28" xfId="0" applyFont="1" applyFill="1" applyBorder="1" applyAlignment="1">
      <alignment horizontal="justify" vertical="center" wrapText="1"/>
    </xf>
    <xf numFmtId="0" fontId="11" fillId="6" borderId="29" xfId="0" applyFont="1" applyFill="1" applyBorder="1" applyAlignment="1">
      <alignment vertical="center" wrapText="1"/>
    </xf>
    <xf numFmtId="0" fontId="15" fillId="6" borderId="30" xfId="0" applyFont="1" applyFill="1" applyBorder="1" applyAlignment="1">
      <alignment horizontal="justify" vertical="center" wrapText="1"/>
    </xf>
    <xf numFmtId="0" fontId="15" fillId="6" borderId="31" xfId="0" applyFont="1" applyFill="1" applyBorder="1" applyAlignment="1">
      <alignment horizontal="justify" vertical="center" wrapText="1"/>
    </xf>
    <xf numFmtId="0" fontId="7" fillId="0" borderId="31" xfId="0" applyFont="1" applyBorder="1" applyAlignment="1">
      <alignment horizontal="justify" vertical="center" wrapText="1"/>
    </xf>
    <xf numFmtId="0" fontId="11" fillId="6" borderId="28" xfId="0" applyFont="1" applyFill="1" applyBorder="1" applyAlignment="1">
      <alignment vertical="center" wrapText="1"/>
    </xf>
    <xf numFmtId="0" fontId="6" fillId="6" borderId="28" xfId="0" applyFont="1" applyFill="1" applyBorder="1" applyAlignment="1">
      <alignment vertical="center" wrapText="1"/>
    </xf>
    <xf numFmtId="0" fontId="15" fillId="0" borderId="30" xfId="0" applyFont="1" applyBorder="1" applyAlignment="1">
      <alignment horizontal="justify" vertical="center" wrapText="1"/>
    </xf>
    <xf numFmtId="0" fontId="15" fillId="0" borderId="31" xfId="0" applyFont="1" applyBorder="1" applyAlignment="1">
      <alignment horizontal="justify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justify" vertical="center" wrapText="1"/>
    </xf>
    <xf numFmtId="0" fontId="19" fillId="6" borderId="33" xfId="0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justify" vertical="center" wrapText="1"/>
    </xf>
    <xf numFmtId="0" fontId="15" fillId="0" borderId="35" xfId="0" applyFont="1" applyBorder="1" applyAlignment="1">
      <alignment horizontal="justify" vertical="center" wrapText="1"/>
    </xf>
    <xf numFmtId="0" fontId="15" fillId="0" borderId="35" xfId="0" applyFont="1" applyBorder="1" applyAlignment="1">
      <alignment horizontal="center" vertical="center" wrapText="1"/>
    </xf>
    <xf numFmtId="0" fontId="7" fillId="0" borderId="35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vertical="center" wrapText="1"/>
    </xf>
    <xf numFmtId="0" fontId="11" fillId="6" borderId="11" xfId="0" applyFont="1" applyFill="1" applyBorder="1" applyAlignment="1">
      <alignment horizontal="justify" vertical="center" wrapText="1"/>
    </xf>
    <xf numFmtId="0" fontId="6" fillId="7" borderId="14" xfId="0" applyFont="1" applyFill="1" applyBorder="1" applyAlignment="1">
      <alignment horizontal="left" vertical="center"/>
    </xf>
    <xf numFmtId="0" fontId="14" fillId="2" borderId="25" xfId="1" applyFont="1" applyBorder="1" applyAlignment="1">
      <alignment horizontal="center" vertical="center"/>
    </xf>
    <xf numFmtId="0" fontId="6" fillId="5" borderId="20" xfId="0" applyFont="1" applyFill="1" applyBorder="1" applyAlignment="1">
      <alignment vertical="center"/>
    </xf>
    <xf numFmtId="0" fontId="11" fillId="0" borderId="29" xfId="0" applyFont="1" applyBorder="1" applyAlignment="1">
      <alignment vertical="center" wrapText="1"/>
    </xf>
    <xf numFmtId="0" fontId="17" fillId="5" borderId="20" xfId="0" applyFont="1" applyFill="1" applyBorder="1" applyAlignment="1">
      <alignment vertical="center"/>
    </xf>
    <xf numFmtId="0" fontId="6" fillId="6" borderId="29" xfId="0" applyFont="1" applyFill="1" applyBorder="1" applyAlignment="1">
      <alignment vertical="center" wrapText="1"/>
    </xf>
    <xf numFmtId="0" fontId="11" fillId="0" borderId="29" xfId="0" applyFont="1" applyBorder="1" applyAlignment="1">
      <alignment horizontal="justify" vertical="center" wrapText="1"/>
    </xf>
    <xf numFmtId="0" fontId="17" fillId="5" borderId="0" xfId="0" applyFont="1" applyFill="1" applyBorder="1" applyAlignment="1">
      <alignment vertical="center"/>
    </xf>
    <xf numFmtId="0" fontId="6" fillId="7" borderId="2" xfId="0" applyFont="1" applyFill="1" applyBorder="1" applyAlignment="1">
      <alignment horizontal="left" vertical="center"/>
    </xf>
    <xf numFmtId="0" fontId="15" fillId="8" borderId="1" xfId="0" applyFont="1" applyFill="1" applyBorder="1" applyAlignment="1">
      <alignment horizontal="center" vertical="center"/>
    </xf>
    <xf numFmtId="0" fontId="15" fillId="8" borderId="29" xfId="0" applyFont="1" applyFill="1" applyBorder="1" applyAlignment="1">
      <alignment horizontal="center" vertical="center"/>
    </xf>
    <xf numFmtId="0" fontId="15" fillId="8" borderId="12" xfId="0" applyFont="1" applyFill="1" applyBorder="1" applyAlignment="1">
      <alignment horizontal="center" vertical="center"/>
    </xf>
    <xf numFmtId="0" fontId="8" fillId="5" borderId="43" xfId="0" applyFont="1" applyFill="1" applyBorder="1" applyAlignment="1">
      <alignment vertical="center"/>
    </xf>
    <xf numFmtId="0" fontId="6" fillId="5" borderId="44" xfId="0" applyFont="1" applyFill="1" applyBorder="1" applyAlignment="1">
      <alignment vertical="center"/>
    </xf>
    <xf numFmtId="0" fontId="8" fillId="5" borderId="19" xfId="0" applyFont="1" applyFill="1" applyBorder="1" applyAlignment="1">
      <alignment vertical="center"/>
    </xf>
    <xf numFmtId="0" fontId="2" fillId="5" borderId="21" xfId="0" applyFont="1" applyFill="1" applyBorder="1" applyAlignment="1">
      <alignment vertical="center"/>
    </xf>
    <xf numFmtId="0" fontId="17" fillId="5" borderId="22" xfId="0" applyFont="1" applyFill="1" applyBorder="1" applyAlignment="1">
      <alignment horizontal="right" vertical="center"/>
    </xf>
    <xf numFmtId="0" fontId="18" fillId="5" borderId="22" xfId="0" applyFont="1" applyFill="1" applyBorder="1" applyAlignment="1">
      <alignment horizontal="left" vertical="center"/>
    </xf>
    <xf numFmtId="0" fontId="2" fillId="5" borderId="22" xfId="0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20" fillId="6" borderId="29" xfId="0" applyFont="1" applyFill="1" applyBorder="1" applyAlignment="1">
      <alignment vertical="center" wrapText="1"/>
    </xf>
    <xf numFmtId="0" fontId="20" fillId="6" borderId="1" xfId="0" applyFont="1" applyFill="1" applyBorder="1" applyAlignment="1">
      <alignment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justify" vertical="center" wrapText="1"/>
    </xf>
    <xf numFmtId="0" fontId="20" fillId="6" borderId="12" xfId="0" applyFont="1" applyFill="1" applyBorder="1" applyAlignment="1">
      <alignment horizontal="center" vertical="center" wrapText="1"/>
    </xf>
    <xf numFmtId="0" fontId="12" fillId="2" borderId="26" xfId="2" applyFont="1" applyBorder="1" applyAlignment="1">
      <alignment horizontal="center" vertical="center"/>
    </xf>
    <xf numFmtId="0" fontId="12" fillId="2" borderId="7" xfId="2" applyFont="1" applyBorder="1" applyAlignment="1">
      <alignment horizontal="center" vertical="center"/>
    </xf>
    <xf numFmtId="0" fontId="12" fillId="2" borderId="8" xfId="2" applyFont="1" applyBorder="1" applyAlignment="1">
      <alignment horizontal="center" vertical="center"/>
    </xf>
    <xf numFmtId="0" fontId="12" fillId="2" borderId="6" xfId="2" applyFont="1" applyBorder="1" applyAlignment="1">
      <alignment horizontal="center" vertical="center"/>
    </xf>
    <xf numFmtId="0" fontId="12" fillId="2" borderId="27" xfId="2" applyFont="1" applyBorder="1" applyAlignment="1">
      <alignment horizontal="center" vertical="center"/>
    </xf>
    <xf numFmtId="0" fontId="17" fillId="5" borderId="0" xfId="0" applyFont="1" applyFill="1" applyBorder="1" applyAlignment="1">
      <alignment horizontal="left"/>
    </xf>
    <xf numFmtId="0" fontId="17" fillId="5" borderId="2" xfId="0" applyFont="1" applyFill="1" applyBorder="1" applyAlignment="1">
      <alignment horizontal="left"/>
    </xf>
    <xf numFmtId="0" fontId="14" fillId="2" borderId="40" xfId="1" applyFont="1" applyBorder="1" applyAlignment="1">
      <alignment horizontal="center" vertical="center"/>
    </xf>
    <xf numFmtId="0" fontId="14" fillId="2" borderId="41" xfId="1" applyFont="1" applyBorder="1" applyAlignment="1">
      <alignment horizontal="center" vertical="center"/>
    </xf>
    <xf numFmtId="0" fontId="14" fillId="2" borderId="42" xfId="1" applyFont="1" applyBorder="1" applyAlignment="1">
      <alignment horizontal="center" vertical="center"/>
    </xf>
    <xf numFmtId="0" fontId="14" fillId="2" borderId="37" xfId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4" fillId="2" borderId="38" xfId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7" fillId="5" borderId="22" xfId="0" applyFont="1" applyFill="1" applyBorder="1" applyAlignment="1">
      <alignment horizontal="left" vertical="center"/>
    </xf>
    <xf numFmtId="0" fontId="16" fillId="5" borderId="16" xfId="3" applyFont="1" applyFill="1" applyBorder="1" applyAlignment="1">
      <alignment horizontal="center" vertical="center"/>
    </xf>
    <xf numFmtId="0" fontId="16" fillId="5" borderId="17" xfId="3" applyFont="1" applyFill="1" applyBorder="1" applyAlignment="1">
      <alignment horizontal="center" vertical="center"/>
    </xf>
    <xf numFmtId="0" fontId="16" fillId="5" borderId="18" xfId="3" applyFont="1" applyFill="1" applyBorder="1" applyAlignment="1">
      <alignment horizontal="center" vertical="center"/>
    </xf>
    <xf numFmtId="0" fontId="16" fillId="5" borderId="19" xfId="3" applyFont="1" applyFill="1" applyBorder="1" applyAlignment="1">
      <alignment horizontal="center" vertical="center"/>
    </xf>
    <xf numFmtId="0" fontId="16" fillId="5" borderId="0" xfId="3" applyFont="1" applyFill="1" applyBorder="1" applyAlignment="1">
      <alignment horizontal="center" vertical="center"/>
    </xf>
    <xf numFmtId="0" fontId="16" fillId="5" borderId="20" xfId="3" applyFont="1" applyFill="1" applyBorder="1" applyAlignment="1">
      <alignment horizontal="center" vertical="center"/>
    </xf>
    <xf numFmtId="0" fontId="16" fillId="5" borderId="21" xfId="3" applyFont="1" applyFill="1" applyBorder="1" applyAlignment="1">
      <alignment horizontal="center" vertical="center"/>
    </xf>
    <xf numFmtId="0" fontId="16" fillId="5" borderId="22" xfId="3" applyFont="1" applyFill="1" applyBorder="1" applyAlignment="1">
      <alignment horizontal="center" vertical="center"/>
    </xf>
    <xf numFmtId="0" fontId="16" fillId="5" borderId="15" xfId="3" applyFont="1" applyFill="1" applyBorder="1" applyAlignment="1">
      <alignment horizontal="center" vertical="center"/>
    </xf>
    <xf numFmtId="0" fontId="5" fillId="2" borderId="23" xfId="1" applyFont="1" applyBorder="1" applyAlignment="1">
      <alignment horizontal="center" vertical="center"/>
    </xf>
    <xf numFmtId="0" fontId="5" fillId="2" borderId="24" xfId="1" applyFont="1" applyBorder="1" applyAlignment="1">
      <alignment horizontal="center" vertical="center"/>
    </xf>
    <xf numFmtId="0" fontId="5" fillId="2" borderId="25" xfId="1" applyFont="1" applyBorder="1" applyAlignment="1">
      <alignment horizontal="center" vertical="center"/>
    </xf>
    <xf numFmtId="0" fontId="13" fillId="2" borderId="6" xfId="2" applyFont="1" applyBorder="1" applyAlignment="1">
      <alignment horizontal="center" vertical="center"/>
    </xf>
    <xf numFmtId="0" fontId="13" fillId="2" borderId="7" xfId="2" applyFont="1" applyBorder="1" applyAlignment="1">
      <alignment horizontal="center" vertical="center"/>
    </xf>
    <xf numFmtId="0" fontId="13" fillId="2" borderId="27" xfId="2" applyFont="1" applyBorder="1" applyAlignment="1">
      <alignment horizontal="center" vertical="center"/>
    </xf>
  </cellXfs>
  <cellStyles count="4">
    <cellStyle name="%60 - Vurgu5" xfId="3" builtinId="48"/>
    <cellStyle name="Çıkış" xfId="1" builtinId="21"/>
    <cellStyle name="Hesaplama" xfId="2" builtinId="22"/>
    <cellStyle name="Normal" xfId="0" builtinId="0"/>
  </cellStyles>
  <dxfs count="0"/>
  <tableStyles count="0" defaultTableStyle="TableStyleMedium2" defaultPivotStyle="PivotStyleMedium9"/>
  <colors>
    <mruColors>
      <color rgb="FF66FFFF"/>
      <color rgb="FF00B2AC"/>
      <color rgb="FF00B2AD"/>
      <color rgb="FFCC00CC"/>
      <color rgb="FF800000"/>
      <color rgb="FFA4C163"/>
      <color rgb="FF00B6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5"/>
  <sheetViews>
    <sheetView tabSelected="1" topLeftCell="A37" zoomScale="120" zoomScaleNormal="120" zoomScaleSheetLayoutView="140" workbookViewId="0">
      <selection activeCell="I51" sqref="I51"/>
    </sheetView>
  </sheetViews>
  <sheetFormatPr defaultColWidth="9.1796875" defaultRowHeight="16.5" x14ac:dyDescent="0.35"/>
  <cols>
    <col min="1" max="1" width="6.54296875" style="1" customWidth="1"/>
    <col min="2" max="2" width="35" style="1" customWidth="1"/>
    <col min="3" max="5" width="2.54296875" style="1" customWidth="1"/>
    <col min="6" max="6" width="4.1796875" style="1" bestFit="1" customWidth="1"/>
    <col min="7" max="7" width="1.7265625" style="1" customWidth="1"/>
    <col min="8" max="8" width="7" style="1" customWidth="1"/>
    <col min="9" max="9" width="39.453125" style="1" customWidth="1"/>
    <col min="10" max="12" width="2.54296875" style="1" customWidth="1"/>
    <col min="13" max="13" width="4.1796875" style="1" bestFit="1" customWidth="1"/>
    <col min="14" max="16384" width="9.1796875" style="1"/>
  </cols>
  <sheetData>
    <row r="1" spans="1:13" s="6" customFormat="1" ht="21.75" customHeight="1" x14ac:dyDescent="0.35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1"/>
    </row>
    <row r="2" spans="1:13" s="6" customFormat="1" ht="21.75" customHeight="1" x14ac:dyDescent="0.35">
      <c r="A2" s="122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4"/>
    </row>
    <row r="3" spans="1:13" s="6" customFormat="1" ht="21.75" customHeight="1" x14ac:dyDescent="0.35">
      <c r="A3" s="122" t="s">
        <v>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4"/>
    </row>
    <row r="4" spans="1:13" s="6" customFormat="1" ht="21.75" customHeight="1" x14ac:dyDescent="0.35">
      <c r="A4" s="122" t="s">
        <v>156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4"/>
    </row>
    <row r="5" spans="1:13" s="6" customFormat="1" ht="21.75" customHeight="1" thickBot="1" x14ac:dyDescent="0.4">
      <c r="A5" s="125" t="s">
        <v>155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7"/>
    </row>
    <row r="6" spans="1:13" ht="21" customHeight="1" x14ac:dyDescent="0.35">
      <c r="A6" s="128" t="s">
        <v>3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30"/>
    </row>
    <row r="7" spans="1:13" ht="21" customHeight="1" x14ac:dyDescent="0.35">
      <c r="A7" s="102" t="s">
        <v>23</v>
      </c>
      <c r="B7" s="103"/>
      <c r="C7" s="103"/>
      <c r="D7" s="103"/>
      <c r="E7" s="103"/>
      <c r="F7" s="104"/>
      <c r="G7" s="26"/>
      <c r="H7" s="131" t="s">
        <v>24</v>
      </c>
      <c r="I7" s="132"/>
      <c r="J7" s="132"/>
      <c r="K7" s="132"/>
      <c r="L7" s="132"/>
      <c r="M7" s="133"/>
    </row>
    <row r="8" spans="1:13" ht="14.25" customHeight="1" x14ac:dyDescent="0.35">
      <c r="A8" s="43" t="s">
        <v>9</v>
      </c>
      <c r="B8" s="12" t="s">
        <v>4</v>
      </c>
      <c r="C8" s="12" t="s">
        <v>5</v>
      </c>
      <c r="D8" s="12" t="s">
        <v>6</v>
      </c>
      <c r="E8" s="12" t="s">
        <v>8</v>
      </c>
      <c r="F8" s="12" t="s">
        <v>7</v>
      </c>
      <c r="G8" s="4"/>
      <c r="H8" s="12" t="s">
        <v>9</v>
      </c>
      <c r="I8" s="12" t="s">
        <v>4</v>
      </c>
      <c r="J8" s="12" t="s">
        <v>5</v>
      </c>
      <c r="K8" s="12" t="s">
        <v>6</v>
      </c>
      <c r="L8" s="12" t="s">
        <v>8</v>
      </c>
      <c r="M8" s="44" t="s">
        <v>7</v>
      </c>
    </row>
    <row r="9" spans="1:13" s="5" customFormat="1" ht="14.25" customHeight="1" x14ac:dyDescent="0.35">
      <c r="A9" s="45" t="s">
        <v>158</v>
      </c>
      <c r="B9" s="23" t="s">
        <v>157</v>
      </c>
      <c r="C9" s="24">
        <v>3</v>
      </c>
      <c r="D9" s="24">
        <v>0</v>
      </c>
      <c r="E9" s="24">
        <v>3</v>
      </c>
      <c r="F9" s="24">
        <v>5</v>
      </c>
      <c r="G9" s="26"/>
      <c r="H9" s="22" t="s">
        <v>159</v>
      </c>
      <c r="I9" s="23" t="s">
        <v>166</v>
      </c>
      <c r="J9" s="24">
        <v>3</v>
      </c>
      <c r="K9" s="24">
        <v>0</v>
      </c>
      <c r="L9" s="24">
        <v>3</v>
      </c>
      <c r="M9" s="46">
        <v>5</v>
      </c>
    </row>
    <row r="10" spans="1:13" ht="14.25" customHeight="1" x14ac:dyDescent="0.35">
      <c r="A10" s="45" t="s">
        <v>160</v>
      </c>
      <c r="B10" s="23" t="s">
        <v>164</v>
      </c>
      <c r="C10" s="24">
        <v>2</v>
      </c>
      <c r="D10" s="24">
        <v>2</v>
      </c>
      <c r="E10" s="24">
        <v>3</v>
      </c>
      <c r="F10" s="24">
        <v>5</v>
      </c>
      <c r="G10" s="26"/>
      <c r="H10" s="23" t="s">
        <v>161</v>
      </c>
      <c r="I10" s="23" t="s">
        <v>167</v>
      </c>
      <c r="J10" s="24">
        <v>2</v>
      </c>
      <c r="K10" s="24">
        <v>2</v>
      </c>
      <c r="L10" s="24">
        <v>3</v>
      </c>
      <c r="M10" s="46">
        <v>5</v>
      </c>
    </row>
    <row r="11" spans="1:13" ht="14.25" customHeight="1" x14ac:dyDescent="0.35">
      <c r="A11" s="47" t="s">
        <v>162</v>
      </c>
      <c r="B11" s="23" t="s">
        <v>165</v>
      </c>
      <c r="C11" s="24">
        <v>3</v>
      </c>
      <c r="D11" s="24">
        <v>0</v>
      </c>
      <c r="E11" s="24">
        <v>3</v>
      </c>
      <c r="F11" s="24">
        <v>5</v>
      </c>
      <c r="G11" s="26"/>
      <c r="H11" s="23" t="s">
        <v>163</v>
      </c>
      <c r="I11" s="23" t="s">
        <v>168</v>
      </c>
      <c r="J11" s="24">
        <v>3</v>
      </c>
      <c r="K11" s="24">
        <v>0</v>
      </c>
      <c r="L11" s="24">
        <v>3</v>
      </c>
      <c r="M11" s="46">
        <v>5</v>
      </c>
    </row>
    <row r="12" spans="1:13" ht="14.25" customHeight="1" x14ac:dyDescent="0.35">
      <c r="A12" s="54" t="s">
        <v>13</v>
      </c>
      <c r="B12" s="25" t="s">
        <v>14</v>
      </c>
      <c r="C12" s="24">
        <v>2</v>
      </c>
      <c r="D12" s="24">
        <v>0</v>
      </c>
      <c r="E12" s="24">
        <v>2</v>
      </c>
      <c r="F12" s="24">
        <v>3</v>
      </c>
      <c r="G12" s="26"/>
      <c r="H12" s="23" t="s">
        <v>170</v>
      </c>
      <c r="I12" s="23" t="s">
        <v>169</v>
      </c>
      <c r="J12" s="24">
        <v>3</v>
      </c>
      <c r="K12" s="24">
        <v>0</v>
      </c>
      <c r="L12" s="24">
        <v>3</v>
      </c>
      <c r="M12" s="46">
        <v>5</v>
      </c>
    </row>
    <row r="13" spans="1:13" ht="14.25" customHeight="1" x14ac:dyDescent="0.35">
      <c r="A13" s="45" t="s">
        <v>10</v>
      </c>
      <c r="B13" s="22" t="s">
        <v>11</v>
      </c>
      <c r="C13" s="24">
        <v>3</v>
      </c>
      <c r="D13" s="24">
        <v>0</v>
      </c>
      <c r="E13" s="24">
        <v>3</v>
      </c>
      <c r="F13" s="24">
        <v>3</v>
      </c>
      <c r="G13" s="26"/>
      <c r="H13" s="33" t="s">
        <v>54</v>
      </c>
      <c r="I13" s="15" t="s">
        <v>19</v>
      </c>
      <c r="J13" s="24">
        <v>2</v>
      </c>
      <c r="K13" s="24">
        <v>0</v>
      </c>
      <c r="L13" s="24">
        <v>2</v>
      </c>
      <c r="M13" s="46">
        <v>3</v>
      </c>
    </row>
    <row r="14" spans="1:13" ht="14.25" customHeight="1" x14ac:dyDescent="0.35">
      <c r="A14" s="45" t="s">
        <v>12</v>
      </c>
      <c r="B14" s="22" t="s">
        <v>44</v>
      </c>
      <c r="C14" s="24">
        <v>2</v>
      </c>
      <c r="D14" s="24">
        <v>0</v>
      </c>
      <c r="E14" s="24">
        <v>2</v>
      </c>
      <c r="F14" s="24">
        <v>3</v>
      </c>
      <c r="G14" s="26"/>
      <c r="H14" s="23" t="s">
        <v>16</v>
      </c>
      <c r="I14" s="23" t="s">
        <v>17</v>
      </c>
      <c r="J14" s="24">
        <v>3</v>
      </c>
      <c r="K14" s="24">
        <v>0</v>
      </c>
      <c r="L14" s="24">
        <v>3</v>
      </c>
      <c r="M14" s="46">
        <v>3</v>
      </c>
    </row>
    <row r="15" spans="1:13" ht="14.25" customHeight="1" x14ac:dyDescent="0.35">
      <c r="A15" s="45" t="s">
        <v>123</v>
      </c>
      <c r="B15" s="16" t="s">
        <v>104</v>
      </c>
      <c r="C15" s="24">
        <v>3</v>
      </c>
      <c r="D15" s="24">
        <v>0</v>
      </c>
      <c r="E15" s="24">
        <v>3</v>
      </c>
      <c r="F15" s="24">
        <v>5</v>
      </c>
      <c r="G15" s="26"/>
      <c r="H15" s="23" t="s">
        <v>18</v>
      </c>
      <c r="I15" s="23" t="s">
        <v>45</v>
      </c>
      <c r="J15" s="24">
        <v>2</v>
      </c>
      <c r="K15" s="24">
        <v>0</v>
      </c>
      <c r="L15" s="24">
        <v>2</v>
      </c>
      <c r="M15" s="46">
        <v>3</v>
      </c>
    </row>
    <row r="16" spans="1:13" ht="14.25" customHeight="1" x14ac:dyDescent="0.35">
      <c r="A16" s="45" t="s">
        <v>15</v>
      </c>
      <c r="B16" s="23" t="s">
        <v>69</v>
      </c>
      <c r="C16" s="24">
        <v>0</v>
      </c>
      <c r="D16" s="24">
        <v>2</v>
      </c>
      <c r="E16" s="24">
        <v>1</v>
      </c>
      <c r="F16" s="24">
        <v>1</v>
      </c>
      <c r="G16" s="26"/>
      <c r="H16" s="23" t="s">
        <v>20</v>
      </c>
      <c r="I16" s="23" t="s">
        <v>70</v>
      </c>
      <c r="J16" s="24">
        <v>0</v>
      </c>
      <c r="K16" s="24">
        <v>2</v>
      </c>
      <c r="L16" s="24">
        <v>1</v>
      </c>
      <c r="M16" s="46">
        <v>1</v>
      </c>
    </row>
    <row r="17" spans="1:23" ht="14.25" customHeight="1" thickBot="1" x14ac:dyDescent="0.4">
      <c r="A17" s="48" t="s">
        <v>21</v>
      </c>
      <c r="B17" s="49"/>
      <c r="C17" s="49">
        <f t="shared" ref="C17:E17" si="0">SUM(C9:C16)</f>
        <v>18</v>
      </c>
      <c r="D17" s="49">
        <f t="shared" si="0"/>
        <v>4</v>
      </c>
      <c r="E17" s="49">
        <f t="shared" si="0"/>
        <v>20</v>
      </c>
      <c r="F17" s="49">
        <f>SUM(F9:F16)</f>
        <v>30</v>
      </c>
      <c r="G17" s="50"/>
      <c r="H17" s="51" t="s">
        <v>21</v>
      </c>
      <c r="I17" s="52"/>
      <c r="J17" s="52">
        <f t="shared" ref="J17:L17" si="1">SUM(J9:J16)</f>
        <v>18</v>
      </c>
      <c r="K17" s="52">
        <f t="shared" si="1"/>
        <v>4</v>
      </c>
      <c r="L17" s="52">
        <f t="shared" si="1"/>
        <v>20</v>
      </c>
      <c r="M17" s="53">
        <f>SUM(M9:M16)</f>
        <v>30</v>
      </c>
    </row>
    <row r="18" spans="1:23" ht="21" customHeight="1" x14ac:dyDescent="0.35">
      <c r="A18" s="128" t="s">
        <v>25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30"/>
    </row>
    <row r="19" spans="1:23" ht="21" customHeight="1" x14ac:dyDescent="0.35">
      <c r="A19" s="102" t="s">
        <v>26</v>
      </c>
      <c r="B19" s="103"/>
      <c r="C19" s="103"/>
      <c r="D19" s="103"/>
      <c r="E19" s="103"/>
      <c r="F19" s="104"/>
      <c r="G19" s="7"/>
      <c r="H19" s="105" t="s">
        <v>27</v>
      </c>
      <c r="I19" s="103"/>
      <c r="J19" s="103"/>
      <c r="K19" s="103"/>
      <c r="L19" s="103"/>
      <c r="M19" s="106"/>
    </row>
    <row r="20" spans="1:23" ht="14.25" customHeight="1" x14ac:dyDescent="0.35">
      <c r="A20" s="43" t="s">
        <v>9</v>
      </c>
      <c r="B20" s="12" t="s">
        <v>4</v>
      </c>
      <c r="C20" s="12" t="s">
        <v>5</v>
      </c>
      <c r="D20" s="12" t="s">
        <v>6</v>
      </c>
      <c r="E20" s="12" t="s">
        <v>8</v>
      </c>
      <c r="F20" s="12" t="s">
        <v>7</v>
      </c>
      <c r="G20" s="4"/>
      <c r="H20" s="12" t="s">
        <v>9</v>
      </c>
      <c r="I20" s="12" t="s">
        <v>4</v>
      </c>
      <c r="J20" s="12" t="s">
        <v>5</v>
      </c>
      <c r="K20" s="12" t="s">
        <v>6</v>
      </c>
      <c r="L20" s="12" t="s">
        <v>8</v>
      </c>
      <c r="M20" s="44" t="s">
        <v>7</v>
      </c>
    </row>
    <row r="21" spans="1:23" s="5" customFormat="1" ht="14.25" customHeight="1" x14ac:dyDescent="0.35">
      <c r="A21" s="45" t="s">
        <v>171</v>
      </c>
      <c r="B21" s="23" t="s">
        <v>172</v>
      </c>
      <c r="C21" s="24">
        <v>2</v>
      </c>
      <c r="D21" s="24">
        <v>0</v>
      </c>
      <c r="E21" s="24">
        <v>2</v>
      </c>
      <c r="F21" s="24">
        <v>4</v>
      </c>
      <c r="G21" s="26"/>
      <c r="H21" s="32" t="s">
        <v>189</v>
      </c>
      <c r="I21" s="23" t="s">
        <v>190</v>
      </c>
      <c r="J21" s="24">
        <v>3</v>
      </c>
      <c r="K21" s="24">
        <v>0</v>
      </c>
      <c r="L21" s="24">
        <v>3</v>
      </c>
      <c r="M21" s="46">
        <v>5</v>
      </c>
    </row>
    <row r="22" spans="1:23" s="5" customFormat="1" ht="14.25" customHeight="1" x14ac:dyDescent="0.35">
      <c r="A22" s="45" t="s">
        <v>173</v>
      </c>
      <c r="B22" s="23" t="s">
        <v>174</v>
      </c>
      <c r="C22" s="24">
        <v>2</v>
      </c>
      <c r="D22" s="24">
        <v>2</v>
      </c>
      <c r="E22" s="24">
        <v>3</v>
      </c>
      <c r="F22" s="24">
        <v>5</v>
      </c>
      <c r="G22" s="26"/>
      <c r="H22" s="32" t="s">
        <v>191</v>
      </c>
      <c r="I22" s="23" t="s">
        <v>192</v>
      </c>
      <c r="J22" s="24">
        <v>2</v>
      </c>
      <c r="K22" s="24">
        <v>0</v>
      </c>
      <c r="L22" s="24">
        <v>2</v>
      </c>
      <c r="M22" s="46">
        <v>4</v>
      </c>
    </row>
    <row r="23" spans="1:23" s="5" customFormat="1" ht="14.25" customHeight="1" x14ac:dyDescent="0.35">
      <c r="A23" s="45" t="s">
        <v>176</v>
      </c>
      <c r="B23" s="23" t="s">
        <v>175</v>
      </c>
      <c r="C23" s="24">
        <v>3</v>
      </c>
      <c r="D23" s="24">
        <v>0</v>
      </c>
      <c r="E23" s="24">
        <v>3</v>
      </c>
      <c r="F23" s="24">
        <v>5</v>
      </c>
      <c r="G23" s="26"/>
      <c r="H23" s="32" t="s">
        <v>193</v>
      </c>
      <c r="I23" s="23" t="s">
        <v>194</v>
      </c>
      <c r="J23" s="24">
        <v>2</v>
      </c>
      <c r="K23" s="24">
        <v>0</v>
      </c>
      <c r="L23" s="24">
        <v>2</v>
      </c>
      <c r="M23" s="46">
        <v>3</v>
      </c>
    </row>
    <row r="24" spans="1:23" ht="14.25" customHeight="1" x14ac:dyDescent="0.35">
      <c r="A24" s="45" t="s">
        <v>177</v>
      </c>
      <c r="B24" s="23" t="s">
        <v>178</v>
      </c>
      <c r="C24" s="24">
        <v>3</v>
      </c>
      <c r="D24" s="24">
        <v>0</v>
      </c>
      <c r="E24" s="24">
        <v>3</v>
      </c>
      <c r="F24" s="24">
        <v>5</v>
      </c>
      <c r="G24" s="26"/>
      <c r="H24" s="32" t="s">
        <v>179</v>
      </c>
      <c r="I24" s="23" t="s">
        <v>180</v>
      </c>
      <c r="J24" s="24">
        <v>3</v>
      </c>
      <c r="K24" s="24">
        <v>0</v>
      </c>
      <c r="L24" s="24">
        <v>3</v>
      </c>
      <c r="M24" s="46">
        <v>5</v>
      </c>
      <c r="Q24" s="5"/>
      <c r="R24" s="5"/>
      <c r="S24" s="5"/>
      <c r="T24" s="5"/>
      <c r="U24" s="5"/>
      <c r="V24" s="5"/>
      <c r="W24" s="5"/>
    </row>
    <row r="25" spans="1:23" ht="14.25" customHeight="1" x14ac:dyDescent="0.35">
      <c r="A25" s="45" t="s">
        <v>183</v>
      </c>
      <c r="B25" s="23" t="s">
        <v>181</v>
      </c>
      <c r="C25" s="24">
        <v>2</v>
      </c>
      <c r="D25" s="24">
        <v>0</v>
      </c>
      <c r="E25" s="24">
        <v>2</v>
      </c>
      <c r="F25" s="24">
        <v>3</v>
      </c>
      <c r="G25" s="26"/>
      <c r="H25" s="32" t="s">
        <v>197</v>
      </c>
      <c r="I25" s="23" t="s">
        <v>195</v>
      </c>
      <c r="J25" s="24">
        <v>2</v>
      </c>
      <c r="K25" s="24">
        <v>0</v>
      </c>
      <c r="L25" s="24">
        <v>2</v>
      </c>
      <c r="M25" s="46">
        <v>4</v>
      </c>
      <c r="Q25" s="5"/>
      <c r="R25" s="5"/>
      <c r="S25" s="5"/>
      <c r="T25" s="5"/>
      <c r="U25" s="5"/>
      <c r="V25" s="5"/>
      <c r="W25" s="5"/>
    </row>
    <row r="26" spans="1:23" ht="14.25" customHeight="1" x14ac:dyDescent="0.35">
      <c r="A26" s="54" t="s">
        <v>184</v>
      </c>
      <c r="B26" s="25" t="s">
        <v>182</v>
      </c>
      <c r="C26" s="24">
        <v>2</v>
      </c>
      <c r="D26" s="24">
        <v>0</v>
      </c>
      <c r="E26" s="24">
        <v>2</v>
      </c>
      <c r="F26" s="24">
        <v>4</v>
      </c>
      <c r="G26" s="26"/>
      <c r="H26" s="33" t="s">
        <v>198</v>
      </c>
      <c r="I26" s="15" t="s">
        <v>196</v>
      </c>
      <c r="J26" s="24">
        <v>3</v>
      </c>
      <c r="K26" s="24">
        <v>0</v>
      </c>
      <c r="L26" s="24">
        <v>3</v>
      </c>
      <c r="M26" s="46">
        <v>5</v>
      </c>
    </row>
    <row r="27" spans="1:23" ht="14.25" customHeight="1" x14ac:dyDescent="0.35">
      <c r="A27" s="45" t="s">
        <v>186</v>
      </c>
      <c r="B27" s="23" t="s">
        <v>185</v>
      </c>
      <c r="C27" s="24">
        <v>3</v>
      </c>
      <c r="D27" s="24">
        <v>0</v>
      </c>
      <c r="E27" s="24">
        <v>3</v>
      </c>
      <c r="F27" s="24">
        <v>4</v>
      </c>
      <c r="G27" s="26"/>
      <c r="H27" s="32" t="s">
        <v>187</v>
      </c>
      <c r="I27" s="23" t="s">
        <v>188</v>
      </c>
      <c r="J27" s="14">
        <v>3</v>
      </c>
      <c r="K27" s="24">
        <v>0</v>
      </c>
      <c r="L27" s="24">
        <v>3</v>
      </c>
      <c r="M27" s="46">
        <v>4</v>
      </c>
    </row>
    <row r="28" spans="1:23" ht="14.25" customHeight="1" x14ac:dyDescent="0.35">
      <c r="A28" s="55"/>
      <c r="B28" s="23"/>
      <c r="C28" s="14"/>
      <c r="D28" s="24"/>
      <c r="E28" s="24"/>
      <c r="F28" s="24"/>
      <c r="G28" s="26"/>
      <c r="H28" s="34"/>
      <c r="I28" s="16"/>
      <c r="J28" s="24"/>
      <c r="K28" s="24"/>
      <c r="L28" s="24"/>
      <c r="M28" s="46"/>
    </row>
    <row r="29" spans="1:23" ht="14.25" customHeight="1" thickBot="1" x14ac:dyDescent="0.4">
      <c r="A29" s="56" t="s">
        <v>21</v>
      </c>
      <c r="B29" s="57"/>
      <c r="C29" s="52">
        <f>SUM(C21:C28)</f>
        <v>17</v>
      </c>
      <c r="D29" s="52">
        <f>SUM(D21:D28)</f>
        <v>2</v>
      </c>
      <c r="E29" s="52">
        <f>SUM(E21:E28)</f>
        <v>18</v>
      </c>
      <c r="F29" s="52">
        <f>SUM(F21:F28)</f>
        <v>30</v>
      </c>
      <c r="G29" s="50"/>
      <c r="H29" s="58" t="s">
        <v>21</v>
      </c>
      <c r="I29" s="58"/>
      <c r="J29" s="52">
        <f t="shared" ref="J29:L29" si="2">SUM(J21:J28)</f>
        <v>18</v>
      </c>
      <c r="K29" s="52">
        <f t="shared" si="2"/>
        <v>0</v>
      </c>
      <c r="L29" s="52">
        <f t="shared" si="2"/>
        <v>18</v>
      </c>
      <c r="M29" s="53">
        <f>SUM(M21:M28)</f>
        <v>30</v>
      </c>
    </row>
    <row r="30" spans="1:23" ht="21" customHeight="1" x14ac:dyDescent="0.35">
      <c r="A30" s="128" t="s">
        <v>28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30"/>
    </row>
    <row r="31" spans="1:23" ht="21" customHeight="1" x14ac:dyDescent="0.35">
      <c r="A31" s="102" t="s">
        <v>30</v>
      </c>
      <c r="B31" s="103"/>
      <c r="C31" s="103"/>
      <c r="D31" s="103"/>
      <c r="E31" s="103"/>
      <c r="F31" s="104"/>
      <c r="G31" s="7"/>
      <c r="H31" s="105" t="s">
        <v>31</v>
      </c>
      <c r="I31" s="103"/>
      <c r="J31" s="103"/>
      <c r="K31" s="103"/>
      <c r="L31" s="103"/>
      <c r="M31" s="106"/>
    </row>
    <row r="32" spans="1:23" ht="14.25" customHeight="1" x14ac:dyDescent="0.35">
      <c r="A32" s="43" t="s">
        <v>9</v>
      </c>
      <c r="B32" s="12" t="s">
        <v>4</v>
      </c>
      <c r="C32" s="12" t="s">
        <v>5</v>
      </c>
      <c r="D32" s="12" t="s">
        <v>6</v>
      </c>
      <c r="E32" s="12" t="s">
        <v>8</v>
      </c>
      <c r="F32" s="12" t="s">
        <v>7</v>
      </c>
      <c r="G32" s="4"/>
      <c r="H32" s="12" t="s">
        <v>9</v>
      </c>
      <c r="I32" s="12" t="s">
        <v>4</v>
      </c>
      <c r="J32" s="12" t="s">
        <v>5</v>
      </c>
      <c r="K32" s="12" t="s">
        <v>6</v>
      </c>
      <c r="L32" s="12" t="s">
        <v>8</v>
      </c>
      <c r="M32" s="44" t="s">
        <v>7</v>
      </c>
    </row>
    <row r="33" spans="1:13" s="5" customFormat="1" ht="14.25" customHeight="1" x14ac:dyDescent="0.35">
      <c r="A33" s="55" t="s">
        <v>199</v>
      </c>
      <c r="B33" s="23" t="s">
        <v>200</v>
      </c>
      <c r="C33" s="24">
        <v>3</v>
      </c>
      <c r="D33" s="24">
        <v>0</v>
      </c>
      <c r="E33" s="24">
        <v>3</v>
      </c>
      <c r="F33" s="24">
        <v>5</v>
      </c>
      <c r="G33" s="26"/>
      <c r="H33" s="23" t="s">
        <v>201</v>
      </c>
      <c r="I33" s="23" t="s">
        <v>202</v>
      </c>
      <c r="J33" s="24">
        <v>3</v>
      </c>
      <c r="K33" s="24">
        <v>0</v>
      </c>
      <c r="L33" s="24">
        <v>3</v>
      </c>
      <c r="M33" s="46">
        <v>5</v>
      </c>
    </row>
    <row r="34" spans="1:13" ht="14.25" customHeight="1" x14ac:dyDescent="0.35">
      <c r="A34" s="59" t="s">
        <v>204</v>
      </c>
      <c r="B34" s="25" t="s">
        <v>203</v>
      </c>
      <c r="C34" s="24">
        <v>3</v>
      </c>
      <c r="D34" s="24">
        <v>0</v>
      </c>
      <c r="E34" s="24">
        <v>3</v>
      </c>
      <c r="F34" s="24">
        <v>5</v>
      </c>
      <c r="G34" s="26"/>
      <c r="H34" s="23" t="s">
        <v>217</v>
      </c>
      <c r="I34" s="23" t="s">
        <v>216</v>
      </c>
      <c r="J34" s="24">
        <v>3</v>
      </c>
      <c r="K34" s="24">
        <v>0</v>
      </c>
      <c r="L34" s="24">
        <v>3</v>
      </c>
      <c r="M34" s="46">
        <v>4</v>
      </c>
    </row>
    <row r="35" spans="1:13" ht="14.25" customHeight="1" x14ac:dyDescent="0.35">
      <c r="A35" s="59" t="s">
        <v>206</v>
      </c>
      <c r="B35" s="25" t="s">
        <v>205</v>
      </c>
      <c r="C35" s="14">
        <v>3</v>
      </c>
      <c r="D35" s="24">
        <v>0</v>
      </c>
      <c r="E35" s="24">
        <v>3</v>
      </c>
      <c r="F35" s="24">
        <v>5</v>
      </c>
      <c r="G35" s="26"/>
      <c r="H35" s="18" t="s">
        <v>219</v>
      </c>
      <c r="I35" s="18" t="s">
        <v>218</v>
      </c>
      <c r="J35" s="24">
        <v>2</v>
      </c>
      <c r="K35" s="24">
        <v>0</v>
      </c>
      <c r="L35" s="24">
        <v>2</v>
      </c>
      <c r="M35" s="46">
        <v>4</v>
      </c>
    </row>
    <row r="36" spans="1:13" ht="14.25" customHeight="1" x14ac:dyDescent="0.35">
      <c r="A36" s="55" t="s">
        <v>209</v>
      </c>
      <c r="B36" s="23" t="s">
        <v>208</v>
      </c>
      <c r="C36" s="14">
        <v>2</v>
      </c>
      <c r="D36" s="24">
        <v>0</v>
      </c>
      <c r="E36" s="24">
        <v>2</v>
      </c>
      <c r="F36" s="24">
        <v>4</v>
      </c>
      <c r="G36" s="26"/>
      <c r="H36" s="25" t="s">
        <v>221</v>
      </c>
      <c r="I36" s="15" t="s">
        <v>220</v>
      </c>
      <c r="J36" s="14">
        <v>2</v>
      </c>
      <c r="K36" s="24">
        <v>0</v>
      </c>
      <c r="L36" s="24">
        <v>2</v>
      </c>
      <c r="M36" s="46">
        <v>3</v>
      </c>
    </row>
    <row r="37" spans="1:13" ht="14.25" customHeight="1" x14ac:dyDescent="0.35">
      <c r="A37" s="59" t="s">
        <v>211</v>
      </c>
      <c r="B37" s="25" t="s">
        <v>210</v>
      </c>
      <c r="C37" s="14">
        <v>2</v>
      </c>
      <c r="D37" s="24">
        <v>0</v>
      </c>
      <c r="E37" s="24">
        <v>2</v>
      </c>
      <c r="F37" s="24">
        <v>3</v>
      </c>
      <c r="G37" s="26"/>
      <c r="H37" s="23" t="s">
        <v>223</v>
      </c>
      <c r="I37" s="22" t="s">
        <v>222</v>
      </c>
      <c r="J37" s="14">
        <v>3</v>
      </c>
      <c r="K37" s="24">
        <v>0</v>
      </c>
      <c r="L37" s="24">
        <v>3</v>
      </c>
      <c r="M37" s="46">
        <v>4</v>
      </c>
    </row>
    <row r="38" spans="1:13" ht="14.25" customHeight="1" x14ac:dyDescent="0.35">
      <c r="A38" s="60" t="s">
        <v>213</v>
      </c>
      <c r="B38" s="17" t="s">
        <v>212</v>
      </c>
      <c r="C38" s="14">
        <v>2</v>
      </c>
      <c r="D38" s="24">
        <v>0</v>
      </c>
      <c r="E38" s="24">
        <v>2</v>
      </c>
      <c r="F38" s="24">
        <v>3</v>
      </c>
      <c r="G38" s="26"/>
      <c r="H38" s="25" t="s">
        <v>225</v>
      </c>
      <c r="I38" s="15" t="s">
        <v>224</v>
      </c>
      <c r="J38" s="14">
        <v>3</v>
      </c>
      <c r="K38" s="24">
        <v>0</v>
      </c>
      <c r="L38" s="24">
        <v>3</v>
      </c>
      <c r="M38" s="46">
        <v>5</v>
      </c>
    </row>
    <row r="39" spans="1:13" ht="14.25" customHeight="1" x14ac:dyDescent="0.35">
      <c r="A39" s="60" t="s">
        <v>215</v>
      </c>
      <c r="B39" s="17" t="s">
        <v>214</v>
      </c>
      <c r="C39" s="14">
        <v>3</v>
      </c>
      <c r="D39" s="24">
        <v>0</v>
      </c>
      <c r="E39" s="24">
        <v>3</v>
      </c>
      <c r="F39" s="24">
        <v>5</v>
      </c>
      <c r="G39" s="26"/>
      <c r="H39" s="25" t="s">
        <v>207</v>
      </c>
      <c r="I39" s="15" t="s">
        <v>226</v>
      </c>
      <c r="J39" s="14">
        <v>3</v>
      </c>
      <c r="K39" s="24">
        <v>0</v>
      </c>
      <c r="L39" s="24">
        <v>3</v>
      </c>
      <c r="M39" s="46">
        <v>5</v>
      </c>
    </row>
    <row r="40" spans="1:13" ht="14.25" customHeight="1" x14ac:dyDescent="0.35">
      <c r="A40" s="60"/>
      <c r="B40" s="17"/>
      <c r="C40" s="14"/>
      <c r="D40" s="24"/>
      <c r="E40" s="24"/>
      <c r="F40" s="24"/>
      <c r="G40" s="26"/>
      <c r="H40" s="23"/>
      <c r="I40" s="22"/>
      <c r="J40" s="14"/>
      <c r="K40" s="24"/>
      <c r="L40" s="24"/>
      <c r="M40" s="46"/>
    </row>
    <row r="41" spans="1:13" ht="14.25" customHeight="1" thickBot="1" x14ac:dyDescent="0.4">
      <c r="A41" s="61" t="s">
        <v>21</v>
      </c>
      <c r="B41" s="62"/>
      <c r="C41" s="49">
        <f t="shared" ref="C41:E41" si="3">SUM(C33:C40)</f>
        <v>18</v>
      </c>
      <c r="D41" s="49">
        <f t="shared" si="3"/>
        <v>0</v>
      </c>
      <c r="E41" s="49">
        <f t="shared" si="3"/>
        <v>18</v>
      </c>
      <c r="F41" s="49">
        <f>SUM(F33:F40)</f>
        <v>30</v>
      </c>
      <c r="G41" s="50"/>
      <c r="H41" s="58" t="s">
        <v>21</v>
      </c>
      <c r="I41" s="58"/>
      <c r="J41" s="63">
        <f t="shared" ref="J41:L41" si="4">SUM(J33:J40)</f>
        <v>19</v>
      </c>
      <c r="K41" s="63">
        <f t="shared" si="4"/>
        <v>0</v>
      </c>
      <c r="L41" s="63">
        <f t="shared" si="4"/>
        <v>19</v>
      </c>
      <c r="M41" s="64">
        <f>SUM(M33:M40)</f>
        <v>30</v>
      </c>
    </row>
    <row r="42" spans="1:13" ht="21" customHeight="1" x14ac:dyDescent="0.35">
      <c r="A42" s="128" t="s">
        <v>34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30"/>
    </row>
    <row r="43" spans="1:13" ht="21" customHeight="1" x14ac:dyDescent="0.35">
      <c r="A43" s="102" t="s">
        <v>32</v>
      </c>
      <c r="B43" s="103"/>
      <c r="C43" s="103"/>
      <c r="D43" s="103"/>
      <c r="E43" s="103"/>
      <c r="F43" s="104"/>
      <c r="G43" s="7"/>
      <c r="H43" s="105" t="s">
        <v>33</v>
      </c>
      <c r="I43" s="103"/>
      <c r="J43" s="103"/>
      <c r="K43" s="103"/>
      <c r="L43" s="103"/>
      <c r="M43" s="106"/>
    </row>
    <row r="44" spans="1:13" ht="14.25" customHeight="1" x14ac:dyDescent="0.35">
      <c r="A44" s="43" t="s">
        <v>9</v>
      </c>
      <c r="B44" s="12" t="s">
        <v>4</v>
      </c>
      <c r="C44" s="12" t="s">
        <v>5</v>
      </c>
      <c r="D44" s="12" t="s">
        <v>6</v>
      </c>
      <c r="E44" s="12" t="s">
        <v>8</v>
      </c>
      <c r="F44" s="12" t="s">
        <v>7</v>
      </c>
      <c r="G44" s="4"/>
      <c r="H44" s="12" t="s">
        <v>9</v>
      </c>
      <c r="I44" s="12" t="s">
        <v>4</v>
      </c>
      <c r="J44" s="12" t="s">
        <v>5</v>
      </c>
      <c r="K44" s="12" t="s">
        <v>6</v>
      </c>
      <c r="L44" s="12" t="s">
        <v>8</v>
      </c>
      <c r="M44" s="44" t="s">
        <v>7</v>
      </c>
    </row>
    <row r="45" spans="1:13" ht="14.25" customHeight="1" x14ac:dyDescent="0.35">
      <c r="A45" s="45" t="s">
        <v>227</v>
      </c>
      <c r="B45" s="23" t="s">
        <v>228</v>
      </c>
      <c r="C45" s="24">
        <v>3</v>
      </c>
      <c r="D45" s="24">
        <v>0</v>
      </c>
      <c r="E45" s="24">
        <v>3</v>
      </c>
      <c r="F45" s="24">
        <v>4</v>
      </c>
      <c r="G45" s="4"/>
      <c r="H45" s="22" t="s">
        <v>233</v>
      </c>
      <c r="I45" s="23" t="s">
        <v>234</v>
      </c>
      <c r="J45" s="24">
        <v>3</v>
      </c>
      <c r="K45" s="24">
        <v>0</v>
      </c>
      <c r="L45" s="24">
        <v>3</v>
      </c>
      <c r="M45" s="46">
        <v>4</v>
      </c>
    </row>
    <row r="46" spans="1:13" s="5" customFormat="1" ht="14.25" customHeight="1" x14ac:dyDescent="0.35">
      <c r="A46" s="45" t="s">
        <v>229</v>
      </c>
      <c r="B46" s="23" t="s">
        <v>230</v>
      </c>
      <c r="C46" s="24"/>
      <c r="D46" s="24"/>
      <c r="E46" s="24"/>
      <c r="F46" s="24">
        <v>22</v>
      </c>
      <c r="G46" s="26"/>
      <c r="H46" s="22" t="s">
        <v>235</v>
      </c>
      <c r="I46" s="23" t="s">
        <v>236</v>
      </c>
      <c r="J46" s="24"/>
      <c r="K46" s="24"/>
      <c r="L46" s="24"/>
      <c r="M46" s="46">
        <v>22</v>
      </c>
    </row>
    <row r="47" spans="1:13" ht="14.25" customHeight="1" x14ac:dyDescent="0.35">
      <c r="A47" s="55" t="s">
        <v>231</v>
      </c>
      <c r="B47" s="23" t="s">
        <v>232</v>
      </c>
      <c r="C47" s="24"/>
      <c r="D47" s="24"/>
      <c r="E47" s="24"/>
      <c r="F47" s="24">
        <v>4</v>
      </c>
      <c r="G47" s="26"/>
      <c r="H47" s="23" t="s">
        <v>237</v>
      </c>
      <c r="I47" s="23" t="s">
        <v>238</v>
      </c>
      <c r="J47" s="24"/>
      <c r="K47" s="24"/>
      <c r="L47" s="24"/>
      <c r="M47" s="46">
        <v>4</v>
      </c>
    </row>
    <row r="48" spans="1:13" ht="14.25" customHeight="1" x14ac:dyDescent="0.35">
      <c r="A48" s="55"/>
      <c r="B48" s="23"/>
      <c r="C48" s="24"/>
      <c r="D48" s="24"/>
      <c r="E48" s="24"/>
      <c r="F48" s="24"/>
      <c r="G48" s="26"/>
      <c r="H48" s="22"/>
      <c r="I48" s="23"/>
      <c r="J48" s="24"/>
      <c r="K48" s="24"/>
      <c r="L48" s="24"/>
      <c r="M48" s="46"/>
    </row>
    <row r="49" spans="1:13" ht="14.25" customHeight="1" x14ac:dyDescent="0.35">
      <c r="A49" s="65"/>
      <c r="B49" s="23"/>
      <c r="C49" s="24"/>
      <c r="D49" s="24"/>
      <c r="E49" s="24"/>
      <c r="F49" s="24"/>
      <c r="G49" s="26"/>
      <c r="H49" s="22"/>
      <c r="I49" s="23"/>
      <c r="J49" s="24"/>
      <c r="K49" s="24"/>
      <c r="L49" s="24"/>
      <c r="M49" s="46"/>
    </row>
    <row r="50" spans="1:13" ht="14.25" customHeight="1" x14ac:dyDescent="0.35">
      <c r="A50" s="65"/>
      <c r="B50" s="23"/>
      <c r="C50" s="24"/>
      <c r="D50" s="24"/>
      <c r="E50" s="24"/>
      <c r="F50" s="24"/>
      <c r="G50" s="26"/>
      <c r="H50" s="30"/>
      <c r="I50" s="30"/>
      <c r="J50" s="31"/>
      <c r="K50" s="31"/>
      <c r="L50" s="31"/>
      <c r="M50" s="66"/>
    </row>
    <row r="51" spans="1:13" ht="14.25" customHeight="1" x14ac:dyDescent="0.35">
      <c r="A51" s="55"/>
      <c r="B51" s="23"/>
      <c r="C51" s="24"/>
      <c r="D51" s="24"/>
      <c r="E51" s="24"/>
      <c r="F51" s="24"/>
      <c r="G51" s="26"/>
      <c r="H51" s="19"/>
      <c r="I51" s="20"/>
      <c r="J51" s="21"/>
      <c r="K51" s="21"/>
      <c r="L51" s="21"/>
      <c r="M51" s="67"/>
    </row>
    <row r="52" spans="1:13" ht="14.25" customHeight="1" x14ac:dyDescent="0.35">
      <c r="A52" s="55"/>
      <c r="B52" s="23"/>
      <c r="C52" s="24"/>
      <c r="D52" s="24"/>
      <c r="E52" s="24"/>
      <c r="F52" s="24"/>
      <c r="G52" s="26"/>
      <c r="H52" s="29"/>
      <c r="I52" s="30"/>
      <c r="J52" s="31"/>
      <c r="K52" s="31"/>
      <c r="L52" s="31"/>
      <c r="M52" s="66"/>
    </row>
    <row r="53" spans="1:13" ht="14.25" customHeight="1" thickBot="1" x14ac:dyDescent="0.4">
      <c r="A53" s="68" t="s">
        <v>21</v>
      </c>
      <c r="B53" s="69"/>
      <c r="C53" s="70">
        <f t="shared" ref="C53:D53" si="5">SUM(C45:C52)</f>
        <v>3</v>
      </c>
      <c r="D53" s="70">
        <f t="shared" si="5"/>
        <v>0</v>
      </c>
      <c r="E53" s="70">
        <f>SUM(E45:E52)</f>
        <v>3</v>
      </c>
      <c r="F53" s="70">
        <f>SUM(F45:F52)</f>
        <v>30</v>
      </c>
      <c r="G53" s="50"/>
      <c r="H53" s="71" t="s">
        <v>21</v>
      </c>
      <c r="I53" s="71" t="s">
        <v>22</v>
      </c>
      <c r="J53" s="72">
        <f t="shared" ref="J53:L53" si="6">SUM(J45:J52)</f>
        <v>3</v>
      </c>
      <c r="K53" s="72">
        <f t="shared" si="6"/>
        <v>0</v>
      </c>
      <c r="L53" s="72">
        <f t="shared" si="6"/>
        <v>3</v>
      </c>
      <c r="M53" s="73">
        <f>SUM(M45:M52)</f>
        <v>30</v>
      </c>
    </row>
    <row r="54" spans="1:13" ht="21" customHeight="1" x14ac:dyDescent="0.35">
      <c r="A54" s="112" t="s">
        <v>146</v>
      </c>
      <c r="B54" s="113"/>
      <c r="C54" s="113"/>
      <c r="D54" s="113"/>
      <c r="E54" s="113"/>
      <c r="F54" s="113"/>
      <c r="G54" s="78"/>
      <c r="H54" s="114" t="s">
        <v>145</v>
      </c>
      <c r="I54" s="113"/>
      <c r="J54" s="113"/>
      <c r="K54" s="113"/>
      <c r="L54" s="113"/>
      <c r="M54" s="115"/>
    </row>
    <row r="55" spans="1:13" ht="14.25" customHeight="1" x14ac:dyDescent="0.35">
      <c r="A55" s="43" t="s">
        <v>9</v>
      </c>
      <c r="B55" s="12" t="s">
        <v>4</v>
      </c>
      <c r="C55" s="12" t="s">
        <v>5</v>
      </c>
      <c r="D55" s="12" t="s">
        <v>6</v>
      </c>
      <c r="E55" s="12" t="s">
        <v>8</v>
      </c>
      <c r="F55" s="12" t="s">
        <v>7</v>
      </c>
      <c r="G55" s="79"/>
      <c r="H55" s="74" t="s">
        <v>9</v>
      </c>
      <c r="I55" s="12" t="s">
        <v>4</v>
      </c>
      <c r="J55" s="12" t="s">
        <v>5</v>
      </c>
      <c r="K55" s="12" t="s">
        <v>6</v>
      </c>
      <c r="L55" s="12" t="s">
        <v>8</v>
      </c>
      <c r="M55" s="44" t="s">
        <v>7</v>
      </c>
    </row>
    <row r="56" spans="1:13" ht="14.25" customHeight="1" x14ac:dyDescent="0.35">
      <c r="A56" s="80" t="s">
        <v>71</v>
      </c>
      <c r="B56" s="10" t="s">
        <v>72</v>
      </c>
      <c r="C56" s="11">
        <v>3</v>
      </c>
      <c r="D56" s="11">
        <v>0</v>
      </c>
      <c r="E56" s="11">
        <v>3</v>
      </c>
      <c r="F56" s="11">
        <v>4</v>
      </c>
      <c r="G56" s="81"/>
      <c r="H56" s="75" t="s">
        <v>15</v>
      </c>
      <c r="I56" s="23" t="s">
        <v>55</v>
      </c>
      <c r="J56" s="24">
        <v>0</v>
      </c>
      <c r="K56" s="24">
        <v>2</v>
      </c>
      <c r="L56" s="24">
        <v>1</v>
      </c>
      <c r="M56" s="46">
        <v>1</v>
      </c>
    </row>
    <row r="57" spans="1:13" ht="14.25" customHeight="1" x14ac:dyDescent="0.35">
      <c r="A57" s="80" t="s">
        <v>86</v>
      </c>
      <c r="B57" s="10" t="s">
        <v>91</v>
      </c>
      <c r="C57" s="11">
        <v>3</v>
      </c>
      <c r="D57" s="11">
        <v>0</v>
      </c>
      <c r="E57" s="11">
        <v>3</v>
      </c>
      <c r="F57" s="11">
        <v>4</v>
      </c>
      <c r="G57" s="81"/>
      <c r="H57" s="75" t="s">
        <v>20</v>
      </c>
      <c r="I57" s="23" t="s">
        <v>56</v>
      </c>
      <c r="J57" s="24">
        <v>0</v>
      </c>
      <c r="K57" s="24">
        <v>2</v>
      </c>
      <c r="L57" s="24">
        <v>1</v>
      </c>
      <c r="M57" s="46">
        <v>1</v>
      </c>
    </row>
    <row r="58" spans="1:13" ht="14.25" customHeight="1" x14ac:dyDescent="0.35">
      <c r="A58" s="80" t="s">
        <v>59</v>
      </c>
      <c r="B58" s="10" t="s">
        <v>49</v>
      </c>
      <c r="C58" s="11">
        <v>3</v>
      </c>
      <c r="D58" s="11">
        <v>0</v>
      </c>
      <c r="E58" s="11">
        <v>3</v>
      </c>
      <c r="F58" s="11">
        <v>4</v>
      </c>
      <c r="G58" s="81"/>
      <c r="H58" s="76" t="s">
        <v>85</v>
      </c>
      <c r="I58" s="23" t="s">
        <v>103</v>
      </c>
      <c r="J58" s="24">
        <v>3</v>
      </c>
      <c r="K58" s="24">
        <v>0</v>
      </c>
      <c r="L58" s="24">
        <v>3</v>
      </c>
      <c r="M58" s="46">
        <v>5</v>
      </c>
    </row>
    <row r="59" spans="1:13" ht="14.25" customHeight="1" x14ac:dyDescent="0.35">
      <c r="A59" s="55" t="s">
        <v>73</v>
      </c>
      <c r="B59" s="23" t="s">
        <v>92</v>
      </c>
      <c r="C59" s="24">
        <v>3</v>
      </c>
      <c r="D59" s="24">
        <v>0</v>
      </c>
      <c r="E59" s="24">
        <v>3</v>
      </c>
      <c r="F59" s="24">
        <v>4</v>
      </c>
      <c r="G59" s="81"/>
      <c r="H59" s="76" t="s">
        <v>83</v>
      </c>
      <c r="I59" s="23" t="s">
        <v>29</v>
      </c>
      <c r="J59" s="24">
        <v>2</v>
      </c>
      <c r="K59" s="24">
        <v>0</v>
      </c>
      <c r="L59" s="24">
        <v>2</v>
      </c>
      <c r="M59" s="46">
        <v>3</v>
      </c>
    </row>
    <row r="60" spans="1:13" ht="14.25" customHeight="1" x14ac:dyDescent="0.35">
      <c r="A60" s="55" t="s">
        <v>62</v>
      </c>
      <c r="B60" s="23" t="s">
        <v>90</v>
      </c>
      <c r="C60" s="24">
        <v>3</v>
      </c>
      <c r="D60" s="24">
        <v>0</v>
      </c>
      <c r="E60" s="24">
        <v>3</v>
      </c>
      <c r="F60" s="24">
        <v>4</v>
      </c>
      <c r="G60" s="81"/>
      <c r="H60" s="77" t="s">
        <v>107</v>
      </c>
      <c r="I60" s="35" t="s">
        <v>80</v>
      </c>
      <c r="J60" s="36">
        <v>3</v>
      </c>
      <c r="K60" s="37">
        <v>0</v>
      </c>
      <c r="L60" s="37">
        <v>3</v>
      </c>
      <c r="M60" s="38">
        <v>3</v>
      </c>
    </row>
    <row r="61" spans="1:13" ht="14.25" customHeight="1" x14ac:dyDescent="0.35">
      <c r="A61" s="60" t="s">
        <v>120</v>
      </c>
      <c r="B61" s="17" t="s">
        <v>96</v>
      </c>
      <c r="C61" s="14">
        <v>3</v>
      </c>
      <c r="D61" s="24">
        <v>0</v>
      </c>
      <c r="E61" s="24">
        <v>3</v>
      </c>
      <c r="F61" s="24">
        <v>4</v>
      </c>
      <c r="G61" s="81"/>
      <c r="H61" s="77" t="s">
        <v>81</v>
      </c>
      <c r="I61" s="35" t="s">
        <v>108</v>
      </c>
      <c r="J61" s="36">
        <v>3</v>
      </c>
      <c r="K61" s="37">
        <v>0</v>
      </c>
      <c r="L61" s="37">
        <v>3</v>
      </c>
      <c r="M61" s="38">
        <v>3</v>
      </c>
    </row>
    <row r="62" spans="1:13" ht="14.25" customHeight="1" x14ac:dyDescent="0.35">
      <c r="A62" s="55" t="s">
        <v>88</v>
      </c>
      <c r="B62" s="22" t="s">
        <v>147</v>
      </c>
      <c r="C62" s="14">
        <v>3</v>
      </c>
      <c r="D62" s="24">
        <v>0</v>
      </c>
      <c r="E62" s="24">
        <v>3</v>
      </c>
      <c r="F62" s="24">
        <v>4</v>
      </c>
      <c r="G62" s="81"/>
      <c r="H62" s="77" t="s">
        <v>82</v>
      </c>
      <c r="I62" s="35" t="s">
        <v>109</v>
      </c>
      <c r="J62" s="36">
        <v>3</v>
      </c>
      <c r="K62" s="37">
        <v>0</v>
      </c>
      <c r="L62" s="37">
        <v>3</v>
      </c>
      <c r="M62" s="38">
        <v>3</v>
      </c>
    </row>
    <row r="63" spans="1:13" ht="14.25" customHeight="1" x14ac:dyDescent="0.35">
      <c r="A63" s="55" t="s">
        <v>87</v>
      </c>
      <c r="B63" s="23" t="s">
        <v>93</v>
      </c>
      <c r="C63" s="24">
        <v>3</v>
      </c>
      <c r="D63" s="24">
        <v>0</v>
      </c>
      <c r="E63" s="24">
        <v>3</v>
      </c>
      <c r="F63" s="24">
        <v>4</v>
      </c>
      <c r="G63" s="81"/>
      <c r="H63" s="77" t="s">
        <v>110</v>
      </c>
      <c r="I63" s="35" t="s">
        <v>111</v>
      </c>
      <c r="J63" s="36">
        <v>3</v>
      </c>
      <c r="K63" s="37">
        <v>0</v>
      </c>
      <c r="L63" s="37">
        <v>3</v>
      </c>
      <c r="M63" s="38">
        <v>3</v>
      </c>
    </row>
    <row r="64" spans="1:13" ht="14.25" customHeight="1" x14ac:dyDescent="0.35">
      <c r="A64" s="55" t="s">
        <v>61</v>
      </c>
      <c r="B64" s="23" t="s">
        <v>95</v>
      </c>
      <c r="C64" s="24">
        <v>3</v>
      </c>
      <c r="D64" s="24">
        <v>0</v>
      </c>
      <c r="E64" s="24">
        <v>3</v>
      </c>
      <c r="F64" s="24">
        <v>3</v>
      </c>
      <c r="G64" s="81"/>
      <c r="H64" s="77" t="s">
        <v>112</v>
      </c>
      <c r="I64" s="35" t="s">
        <v>113</v>
      </c>
      <c r="J64" s="36">
        <v>3</v>
      </c>
      <c r="K64" s="37">
        <v>0</v>
      </c>
      <c r="L64" s="37">
        <v>3</v>
      </c>
      <c r="M64" s="38">
        <v>3</v>
      </c>
    </row>
    <row r="65" spans="1:13" ht="14.25" customHeight="1" x14ac:dyDescent="0.35">
      <c r="A65" s="55" t="s">
        <v>60</v>
      </c>
      <c r="B65" s="23" t="s">
        <v>50</v>
      </c>
      <c r="C65" s="14">
        <v>2</v>
      </c>
      <c r="D65" s="24">
        <v>0</v>
      </c>
      <c r="E65" s="24">
        <v>2</v>
      </c>
      <c r="F65" s="24">
        <v>2</v>
      </c>
      <c r="G65" s="81"/>
      <c r="H65" s="77" t="s">
        <v>114</v>
      </c>
      <c r="I65" s="35" t="s">
        <v>115</v>
      </c>
      <c r="J65" s="36">
        <v>3</v>
      </c>
      <c r="K65" s="37">
        <v>0</v>
      </c>
      <c r="L65" s="37">
        <v>3</v>
      </c>
      <c r="M65" s="38">
        <v>3</v>
      </c>
    </row>
    <row r="66" spans="1:13" ht="14.25" customHeight="1" x14ac:dyDescent="0.35">
      <c r="A66" s="55" t="s">
        <v>149</v>
      </c>
      <c r="B66" s="22" t="s">
        <v>97</v>
      </c>
      <c r="C66" s="24">
        <v>3</v>
      </c>
      <c r="D66" s="24">
        <v>0</v>
      </c>
      <c r="E66" s="24">
        <v>3</v>
      </c>
      <c r="F66" s="24">
        <v>4</v>
      </c>
      <c r="G66" s="81"/>
      <c r="H66" s="77" t="s">
        <v>116</v>
      </c>
      <c r="I66" s="35" t="s">
        <v>117</v>
      </c>
      <c r="J66" s="36">
        <v>3</v>
      </c>
      <c r="K66" s="37">
        <v>0</v>
      </c>
      <c r="L66" s="37">
        <v>3</v>
      </c>
      <c r="M66" s="38">
        <v>3</v>
      </c>
    </row>
    <row r="67" spans="1:13" ht="14.25" customHeight="1" thickBot="1" x14ac:dyDescent="0.4">
      <c r="A67" s="55" t="s">
        <v>89</v>
      </c>
      <c r="B67" s="23" t="s">
        <v>98</v>
      </c>
      <c r="C67" s="24">
        <v>3</v>
      </c>
      <c r="D67" s="24">
        <v>0</v>
      </c>
      <c r="E67" s="24">
        <v>3</v>
      </c>
      <c r="F67" s="24">
        <v>4</v>
      </c>
      <c r="G67" s="81"/>
      <c r="H67" s="85" t="s">
        <v>118</v>
      </c>
      <c r="I67" s="39" t="s">
        <v>119</v>
      </c>
      <c r="J67" s="40">
        <v>3</v>
      </c>
      <c r="K67" s="41">
        <v>0</v>
      </c>
      <c r="L67" s="41">
        <v>3</v>
      </c>
      <c r="M67" s="42">
        <v>3</v>
      </c>
    </row>
    <row r="68" spans="1:13" ht="14.25" customHeight="1" x14ac:dyDescent="0.35">
      <c r="A68" s="82" t="s">
        <v>122</v>
      </c>
      <c r="B68" s="13" t="s">
        <v>94</v>
      </c>
      <c r="C68" s="24">
        <v>2</v>
      </c>
      <c r="D68" s="24">
        <v>0</v>
      </c>
      <c r="E68" s="24">
        <v>2</v>
      </c>
      <c r="F68" s="24">
        <v>2</v>
      </c>
      <c r="G68" s="84"/>
      <c r="H68" s="109" t="s">
        <v>148</v>
      </c>
      <c r="I68" s="116"/>
      <c r="J68" s="116"/>
      <c r="K68" s="116"/>
      <c r="L68" s="116"/>
      <c r="M68" s="117"/>
    </row>
    <row r="69" spans="1:13" ht="14.25" customHeight="1" x14ac:dyDescent="0.35">
      <c r="A69" s="83" t="s">
        <v>57</v>
      </c>
      <c r="B69" s="10" t="s">
        <v>77</v>
      </c>
      <c r="C69" s="11">
        <v>3</v>
      </c>
      <c r="D69" s="11">
        <v>0</v>
      </c>
      <c r="E69" s="11">
        <v>3</v>
      </c>
      <c r="F69" s="11">
        <v>4</v>
      </c>
      <c r="G69" s="84"/>
      <c r="H69" s="87" t="s">
        <v>9</v>
      </c>
      <c r="I69" s="86" t="s">
        <v>4</v>
      </c>
      <c r="J69" s="86" t="s">
        <v>5</v>
      </c>
      <c r="K69" s="86" t="s">
        <v>6</v>
      </c>
      <c r="L69" s="86" t="s">
        <v>8</v>
      </c>
      <c r="M69" s="88" t="s">
        <v>7</v>
      </c>
    </row>
    <row r="70" spans="1:13" ht="14.25" customHeight="1" x14ac:dyDescent="0.35">
      <c r="A70" s="80" t="s">
        <v>58</v>
      </c>
      <c r="B70" s="10" t="s">
        <v>46</v>
      </c>
      <c r="C70" s="11">
        <v>3</v>
      </c>
      <c r="D70" s="11">
        <v>0</v>
      </c>
      <c r="E70" s="11">
        <v>3</v>
      </c>
      <c r="F70" s="11">
        <v>4</v>
      </c>
      <c r="G70" s="84"/>
      <c r="H70" s="55" t="s">
        <v>124</v>
      </c>
      <c r="I70" s="22" t="s">
        <v>84</v>
      </c>
      <c r="J70" s="24">
        <v>2</v>
      </c>
      <c r="K70" s="24">
        <v>0</v>
      </c>
      <c r="L70" s="24">
        <v>2</v>
      </c>
      <c r="M70" s="46">
        <v>3</v>
      </c>
    </row>
    <row r="71" spans="1:13" ht="14.25" customHeight="1" x14ac:dyDescent="0.35">
      <c r="A71" s="65" t="s">
        <v>121</v>
      </c>
      <c r="B71" s="23" t="s">
        <v>52</v>
      </c>
      <c r="C71" s="24">
        <v>3</v>
      </c>
      <c r="D71" s="24">
        <v>0</v>
      </c>
      <c r="E71" s="24">
        <v>3</v>
      </c>
      <c r="F71" s="24">
        <v>4</v>
      </c>
      <c r="G71" s="84"/>
      <c r="H71" s="55" t="s">
        <v>125</v>
      </c>
      <c r="I71" s="22" t="s">
        <v>43</v>
      </c>
      <c r="J71" s="24">
        <v>2</v>
      </c>
      <c r="K71" s="24">
        <v>0</v>
      </c>
      <c r="L71" s="24">
        <v>2</v>
      </c>
      <c r="M71" s="46">
        <v>3</v>
      </c>
    </row>
    <row r="72" spans="1:13" ht="14.25" customHeight="1" x14ac:dyDescent="0.35">
      <c r="A72" s="55" t="s">
        <v>64</v>
      </c>
      <c r="B72" s="22" t="s">
        <v>99</v>
      </c>
      <c r="C72" s="24">
        <v>3</v>
      </c>
      <c r="D72" s="24">
        <v>0</v>
      </c>
      <c r="E72" s="24">
        <v>3</v>
      </c>
      <c r="F72" s="24">
        <v>4</v>
      </c>
      <c r="G72" s="84"/>
      <c r="H72" s="55" t="s">
        <v>126</v>
      </c>
      <c r="I72" s="22" t="s">
        <v>127</v>
      </c>
      <c r="J72" s="24">
        <v>2</v>
      </c>
      <c r="K72" s="24">
        <v>0</v>
      </c>
      <c r="L72" s="24">
        <v>2</v>
      </c>
      <c r="M72" s="46">
        <v>3</v>
      </c>
    </row>
    <row r="73" spans="1:13" ht="14.25" customHeight="1" x14ac:dyDescent="0.35">
      <c r="A73" s="55" t="s">
        <v>151</v>
      </c>
      <c r="B73" s="23" t="s">
        <v>100</v>
      </c>
      <c r="C73" s="24">
        <v>2</v>
      </c>
      <c r="D73" s="24">
        <v>0</v>
      </c>
      <c r="E73" s="24">
        <v>2</v>
      </c>
      <c r="F73" s="24">
        <v>2</v>
      </c>
      <c r="G73" s="84"/>
      <c r="H73" s="55" t="s">
        <v>128</v>
      </c>
      <c r="I73" s="22" t="s">
        <v>129</v>
      </c>
      <c r="J73" s="24">
        <v>2</v>
      </c>
      <c r="K73" s="24">
        <v>0</v>
      </c>
      <c r="L73" s="24">
        <v>2</v>
      </c>
      <c r="M73" s="46">
        <v>3</v>
      </c>
    </row>
    <row r="74" spans="1:13" ht="14.25" customHeight="1" x14ac:dyDescent="0.35">
      <c r="A74" s="55" t="s">
        <v>68</v>
      </c>
      <c r="B74" s="23" t="s">
        <v>53</v>
      </c>
      <c r="C74" s="24">
        <v>3</v>
      </c>
      <c r="D74" s="24">
        <v>0</v>
      </c>
      <c r="E74" s="24">
        <v>3</v>
      </c>
      <c r="F74" s="24">
        <v>4</v>
      </c>
      <c r="G74" s="84"/>
      <c r="H74" s="55" t="s">
        <v>130</v>
      </c>
      <c r="I74" s="22" t="s">
        <v>131</v>
      </c>
      <c r="J74" s="24">
        <v>2</v>
      </c>
      <c r="K74" s="24">
        <v>0</v>
      </c>
      <c r="L74" s="24">
        <v>2</v>
      </c>
      <c r="M74" s="46">
        <v>3</v>
      </c>
    </row>
    <row r="75" spans="1:13" ht="14.25" customHeight="1" x14ac:dyDescent="0.35">
      <c r="A75" s="55" t="s">
        <v>65</v>
      </c>
      <c r="B75" s="23" t="s">
        <v>101</v>
      </c>
      <c r="C75" s="24">
        <v>2</v>
      </c>
      <c r="D75" s="24">
        <v>0</v>
      </c>
      <c r="E75" s="24">
        <v>2</v>
      </c>
      <c r="F75" s="24">
        <v>2</v>
      </c>
      <c r="G75" s="84"/>
      <c r="H75" s="55" t="s">
        <v>132</v>
      </c>
      <c r="I75" s="22" t="s">
        <v>133</v>
      </c>
      <c r="J75" s="24">
        <v>2</v>
      </c>
      <c r="K75" s="24">
        <v>0</v>
      </c>
      <c r="L75" s="24">
        <v>2</v>
      </c>
      <c r="M75" s="46">
        <v>3</v>
      </c>
    </row>
    <row r="76" spans="1:13" ht="14.25" customHeight="1" x14ac:dyDescent="0.35">
      <c r="A76" s="55" t="s">
        <v>67</v>
      </c>
      <c r="B76" s="23" t="s">
        <v>47</v>
      </c>
      <c r="C76" s="24">
        <v>3</v>
      </c>
      <c r="D76" s="24">
        <v>0</v>
      </c>
      <c r="E76" s="24">
        <v>3</v>
      </c>
      <c r="F76" s="24">
        <v>4</v>
      </c>
      <c r="G76" s="84"/>
      <c r="H76" s="55" t="s">
        <v>134</v>
      </c>
      <c r="I76" s="22" t="s">
        <v>135</v>
      </c>
      <c r="J76" s="24">
        <v>2</v>
      </c>
      <c r="K76" s="24">
        <v>0</v>
      </c>
      <c r="L76" s="24">
        <v>2</v>
      </c>
      <c r="M76" s="46">
        <v>3</v>
      </c>
    </row>
    <row r="77" spans="1:13" ht="14.25" customHeight="1" x14ac:dyDescent="0.35">
      <c r="A77" s="55" t="s">
        <v>66</v>
      </c>
      <c r="B77" s="23" t="s">
        <v>102</v>
      </c>
      <c r="C77" s="24">
        <v>3</v>
      </c>
      <c r="D77" s="24">
        <v>0</v>
      </c>
      <c r="E77" s="24">
        <v>3</v>
      </c>
      <c r="F77" s="24">
        <v>4</v>
      </c>
      <c r="G77" s="84"/>
      <c r="H77" s="55" t="s">
        <v>136</v>
      </c>
      <c r="I77" s="22" t="s">
        <v>137</v>
      </c>
      <c r="J77" s="24">
        <v>2</v>
      </c>
      <c r="K77" s="24">
        <v>0</v>
      </c>
      <c r="L77" s="24">
        <v>2</v>
      </c>
      <c r="M77" s="46">
        <v>3</v>
      </c>
    </row>
    <row r="78" spans="1:13" ht="14.25" customHeight="1" x14ac:dyDescent="0.35">
      <c r="A78" s="55" t="s">
        <v>63</v>
      </c>
      <c r="B78" s="23" t="s">
        <v>51</v>
      </c>
      <c r="C78" s="24">
        <v>3</v>
      </c>
      <c r="D78" s="24">
        <v>0</v>
      </c>
      <c r="E78" s="24">
        <v>3</v>
      </c>
      <c r="F78" s="24">
        <v>4</v>
      </c>
      <c r="G78" s="84"/>
      <c r="H78" s="55" t="s">
        <v>138</v>
      </c>
      <c r="I78" s="22" t="s">
        <v>139</v>
      </c>
      <c r="J78" s="24">
        <v>2</v>
      </c>
      <c r="K78" s="24">
        <v>0</v>
      </c>
      <c r="L78" s="24">
        <v>2</v>
      </c>
      <c r="M78" s="46">
        <v>3</v>
      </c>
    </row>
    <row r="79" spans="1:13" ht="14.25" customHeight="1" x14ac:dyDescent="0.35">
      <c r="A79" s="55" t="s">
        <v>75</v>
      </c>
      <c r="B79" s="23" t="s">
        <v>76</v>
      </c>
      <c r="C79" s="24">
        <v>3</v>
      </c>
      <c r="D79" s="24">
        <v>0</v>
      </c>
      <c r="E79" s="24">
        <v>3</v>
      </c>
      <c r="F79" s="24">
        <v>4</v>
      </c>
      <c r="G79" s="84"/>
      <c r="H79" s="55" t="s">
        <v>140</v>
      </c>
      <c r="I79" s="22" t="s">
        <v>141</v>
      </c>
      <c r="J79" s="24">
        <v>2</v>
      </c>
      <c r="K79" s="24">
        <v>0</v>
      </c>
      <c r="L79" s="24">
        <v>2</v>
      </c>
      <c r="M79" s="46">
        <v>3</v>
      </c>
    </row>
    <row r="80" spans="1:13" ht="14.25" customHeight="1" x14ac:dyDescent="0.35">
      <c r="A80" s="97" t="s">
        <v>150</v>
      </c>
      <c r="B80" s="98" t="s">
        <v>152</v>
      </c>
      <c r="C80" s="99">
        <v>3</v>
      </c>
      <c r="D80" s="99">
        <v>0</v>
      </c>
      <c r="E80" s="99">
        <v>3</v>
      </c>
      <c r="F80" s="99">
        <v>4</v>
      </c>
      <c r="G80" s="84"/>
      <c r="H80" s="55" t="s">
        <v>142</v>
      </c>
      <c r="I80" s="22" t="s">
        <v>74</v>
      </c>
      <c r="J80" s="24">
        <v>2</v>
      </c>
      <c r="K80" s="24">
        <v>0</v>
      </c>
      <c r="L80" s="24">
        <v>2</v>
      </c>
      <c r="M80" s="46">
        <v>3</v>
      </c>
    </row>
    <row r="81" spans="1:13" ht="14.25" customHeight="1" x14ac:dyDescent="0.35">
      <c r="A81" s="55" t="s">
        <v>78</v>
      </c>
      <c r="B81" s="23" t="s">
        <v>79</v>
      </c>
      <c r="C81" s="24">
        <v>3</v>
      </c>
      <c r="D81" s="24">
        <v>0</v>
      </c>
      <c r="E81" s="24">
        <v>3</v>
      </c>
      <c r="F81" s="24">
        <v>4</v>
      </c>
      <c r="G81" s="84"/>
      <c r="H81" s="55" t="s">
        <v>143</v>
      </c>
      <c r="I81" s="22" t="s">
        <v>144</v>
      </c>
      <c r="J81" s="24">
        <v>3</v>
      </c>
      <c r="K81" s="24">
        <v>0</v>
      </c>
      <c r="L81" s="24">
        <v>3</v>
      </c>
      <c r="M81" s="46">
        <v>4</v>
      </c>
    </row>
    <row r="82" spans="1:13" ht="14.25" customHeight="1" thickBot="1" x14ac:dyDescent="0.4">
      <c r="A82" s="55"/>
      <c r="B82" s="23"/>
      <c r="C82" s="24"/>
      <c r="D82" s="24"/>
      <c r="E82" s="24"/>
      <c r="F82" s="24"/>
      <c r="G82" s="84"/>
      <c r="H82" s="97" t="s">
        <v>153</v>
      </c>
      <c r="I82" s="100" t="s">
        <v>154</v>
      </c>
      <c r="J82" s="99">
        <v>2</v>
      </c>
      <c r="K82" s="99">
        <v>0</v>
      </c>
      <c r="L82" s="99">
        <v>2</v>
      </c>
      <c r="M82" s="101">
        <v>3</v>
      </c>
    </row>
    <row r="83" spans="1:13" ht="21" customHeight="1" x14ac:dyDescent="0.35">
      <c r="A83" s="109" t="s">
        <v>35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1"/>
    </row>
    <row r="84" spans="1:13" ht="14.25" customHeight="1" x14ac:dyDescent="0.3">
      <c r="A84" s="89"/>
      <c r="B84" s="8" t="s">
        <v>40</v>
      </c>
      <c r="C84" s="108" t="s">
        <v>36</v>
      </c>
      <c r="D84" s="108"/>
      <c r="E84" s="108"/>
      <c r="F84" s="108"/>
      <c r="G84" s="108"/>
      <c r="H84" s="108"/>
      <c r="I84" s="9">
        <f>C17+J17+C29+J29+C41+J41+C53+J53</f>
        <v>114</v>
      </c>
      <c r="J84" s="3"/>
      <c r="K84" s="3"/>
      <c r="L84" s="3"/>
      <c r="M84" s="90"/>
    </row>
    <row r="85" spans="1:13" ht="14.25" customHeight="1" x14ac:dyDescent="0.3">
      <c r="A85" s="91"/>
      <c r="B85" s="27" t="s">
        <v>39</v>
      </c>
      <c r="C85" s="107" t="s">
        <v>48</v>
      </c>
      <c r="D85" s="107"/>
      <c r="E85" s="107"/>
      <c r="F85" s="107"/>
      <c r="G85" s="107"/>
      <c r="H85" s="107"/>
      <c r="I85" s="28">
        <f>D17+K17+D29+K29+D41+K41+D53+K53</f>
        <v>10</v>
      </c>
      <c r="J85" s="26"/>
      <c r="K85" s="26"/>
      <c r="L85" s="26"/>
      <c r="M85" s="79"/>
    </row>
    <row r="86" spans="1:13" ht="14.25" customHeight="1" x14ac:dyDescent="0.3">
      <c r="A86" s="91"/>
      <c r="B86" s="27" t="s">
        <v>41</v>
      </c>
      <c r="C86" s="107" t="s">
        <v>37</v>
      </c>
      <c r="D86" s="107"/>
      <c r="E86" s="107"/>
      <c r="F86" s="107"/>
      <c r="G86" s="107"/>
      <c r="H86" s="107"/>
      <c r="I86" s="28">
        <f>E17+L17+E29+L29+E41+L41+E53+L53</f>
        <v>119</v>
      </c>
      <c r="J86" s="26"/>
      <c r="K86" s="26"/>
      <c r="L86" s="26"/>
      <c r="M86" s="79"/>
    </row>
    <row r="87" spans="1:13" ht="14.25" customHeight="1" x14ac:dyDescent="0.3">
      <c r="A87" s="91"/>
      <c r="B87" s="27" t="s">
        <v>42</v>
      </c>
      <c r="C87" s="107" t="s">
        <v>38</v>
      </c>
      <c r="D87" s="107"/>
      <c r="E87" s="107"/>
      <c r="F87" s="107"/>
      <c r="G87" s="107"/>
      <c r="H87" s="107"/>
      <c r="I87" s="28">
        <f>F17+M17+F29+M29+F41+M41+F53+M53</f>
        <v>240</v>
      </c>
      <c r="J87" s="26"/>
      <c r="K87" s="26"/>
      <c r="L87" s="26"/>
      <c r="M87" s="79"/>
    </row>
    <row r="88" spans="1:13" ht="14.25" customHeight="1" thickBot="1" x14ac:dyDescent="0.4">
      <c r="A88" s="92"/>
      <c r="B88" s="93" t="s">
        <v>105</v>
      </c>
      <c r="C88" s="118" t="s">
        <v>106</v>
      </c>
      <c r="D88" s="118"/>
      <c r="E88" s="118"/>
      <c r="F88" s="118"/>
      <c r="G88" s="118"/>
      <c r="H88" s="118"/>
      <c r="I88" s="94">
        <v>72</v>
      </c>
      <c r="J88" s="95"/>
      <c r="K88" s="95"/>
      <c r="L88" s="95"/>
      <c r="M88" s="96"/>
    </row>
    <row r="89" spans="1:13" ht="12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6.5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s="5" customFormat="1" ht="13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s="5" customFormat="1" ht="13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s="5" customFormat="1" ht="13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s="5" customFormat="1" ht="13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s="5" customFormat="1" ht="13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s="5" customFormat="1" ht="13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s="5" customFormat="1" ht="13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s="5" customFormat="1" ht="13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s="5" customFormat="1" ht="13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s="5" customFormat="1" ht="13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s="5" customFormat="1" ht="13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s="5" customFormat="1" ht="13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s="5" customFormat="1" ht="13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s="5" customFormat="1" ht="13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s="5" customFormat="1" ht="13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s="5" customFormat="1" ht="13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s="5" customFormat="1" ht="13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s="5" customFormat="1" ht="13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s="5" customFormat="1" ht="13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s="5" customFormat="1" ht="13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s="5" customFormat="1" ht="13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s="5" customFormat="1" ht="13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s="5" customFormat="1" ht="13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s="5" customFormat="1" ht="13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s="5" customFormat="1" ht="13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s="5" customFormat="1" ht="13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s="5" customFormat="1" ht="13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s="5" customFormat="1" ht="13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s="5" customFormat="1" ht="13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s="5" customFormat="1" ht="13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s="5" customFormat="1" ht="13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s="5" customFormat="1" ht="13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s="5" customFormat="1" ht="13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3" customHeight="1" x14ac:dyDescent="0.35"/>
    <row r="129" ht="13" customHeight="1" x14ac:dyDescent="0.35"/>
    <row r="130" ht="13" customHeight="1" x14ac:dyDescent="0.35"/>
    <row r="131" ht="13" customHeight="1" x14ac:dyDescent="0.35"/>
    <row r="132" ht="13" customHeight="1" x14ac:dyDescent="0.35"/>
    <row r="133" ht="13" customHeight="1" x14ac:dyDescent="0.35"/>
    <row r="134" ht="13" customHeight="1" x14ac:dyDescent="0.35"/>
    <row r="135" ht="13" customHeight="1" x14ac:dyDescent="0.35"/>
    <row r="136" ht="13" customHeight="1" x14ac:dyDescent="0.35"/>
    <row r="137" ht="14.15" customHeight="1" x14ac:dyDescent="0.35"/>
    <row r="138" ht="14.15" customHeight="1" x14ac:dyDescent="0.35"/>
    <row r="139" ht="14.15" customHeight="1" x14ac:dyDescent="0.35"/>
    <row r="140" ht="14.15" customHeight="1" x14ac:dyDescent="0.35"/>
    <row r="141" ht="14.15" customHeight="1" x14ac:dyDescent="0.35"/>
    <row r="142" ht="14.15" customHeight="1" x14ac:dyDescent="0.35"/>
    <row r="143" ht="14.15" customHeight="1" x14ac:dyDescent="0.35"/>
    <row r="144" ht="14.15" customHeight="1" x14ac:dyDescent="0.35"/>
    <row r="145" ht="14.15" customHeight="1" x14ac:dyDescent="0.35"/>
    <row r="146" ht="14.15" customHeight="1" x14ac:dyDescent="0.35"/>
    <row r="147" ht="14.15" customHeight="1" x14ac:dyDescent="0.35"/>
    <row r="148" ht="14.15" customHeight="1" x14ac:dyDescent="0.35"/>
    <row r="149" ht="14.15" customHeight="1" x14ac:dyDescent="0.35"/>
    <row r="150" ht="14.15" customHeight="1" x14ac:dyDescent="0.35"/>
    <row r="151" ht="14.15" customHeight="1" x14ac:dyDescent="0.35"/>
    <row r="152" ht="14.15" customHeight="1" x14ac:dyDescent="0.35"/>
    <row r="153" ht="14.15" customHeight="1" x14ac:dyDescent="0.35"/>
    <row r="154" ht="14.15" customHeight="1" x14ac:dyDescent="0.35"/>
    <row r="155" ht="14.15" customHeight="1" x14ac:dyDescent="0.35"/>
    <row r="156" ht="14.15" customHeight="1" x14ac:dyDescent="0.35"/>
    <row r="157" ht="14.15" customHeight="1" x14ac:dyDescent="0.35"/>
    <row r="158" ht="14.15" customHeight="1" x14ac:dyDescent="0.35"/>
    <row r="159" ht="14.15" customHeight="1" x14ac:dyDescent="0.35"/>
    <row r="160" ht="14.15" customHeight="1" x14ac:dyDescent="0.35"/>
    <row r="161" ht="14.15" customHeight="1" x14ac:dyDescent="0.35"/>
    <row r="162" ht="14.15" customHeight="1" x14ac:dyDescent="0.35"/>
    <row r="163" ht="14.15" customHeight="1" x14ac:dyDescent="0.35"/>
    <row r="164" ht="14.15" customHeight="1" x14ac:dyDescent="0.35"/>
    <row r="165" ht="14.15" customHeight="1" x14ac:dyDescent="0.35"/>
  </sheetData>
  <mergeCells count="26">
    <mergeCell ref="C88:H88"/>
    <mergeCell ref="H19:M19"/>
    <mergeCell ref="A1:M1"/>
    <mergeCell ref="A2:M2"/>
    <mergeCell ref="A3:M3"/>
    <mergeCell ref="A4:M4"/>
    <mergeCell ref="A5:M5"/>
    <mergeCell ref="A6:M6"/>
    <mergeCell ref="A7:F7"/>
    <mergeCell ref="H7:M7"/>
    <mergeCell ref="A18:M18"/>
    <mergeCell ref="A19:F19"/>
    <mergeCell ref="A30:M30"/>
    <mergeCell ref="A31:F31"/>
    <mergeCell ref="H31:M31"/>
    <mergeCell ref="A42:M42"/>
    <mergeCell ref="A43:F43"/>
    <mergeCell ref="H43:M43"/>
    <mergeCell ref="C87:H87"/>
    <mergeCell ref="C86:H86"/>
    <mergeCell ref="C85:H85"/>
    <mergeCell ref="C84:H84"/>
    <mergeCell ref="A83:M83"/>
    <mergeCell ref="A54:F54"/>
    <mergeCell ref="H54:M54"/>
    <mergeCell ref="H68:M68"/>
  </mergeCells>
  <pageMargins left="0.39370078740157483" right="0.19685039370078741" top="0.59055118110236227" bottom="0.19685039370078741" header="0" footer="0"/>
  <pageSetup paperSize="9" scale="12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2017-06-16T14:20:02Z</dcterms:modified>
</cp:coreProperties>
</file>